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spielmann\OneDriveWork\OneDrive - Shasta College\NST\Forms\NST County Network Reference Guide\"/>
    </mc:Choice>
  </mc:AlternateContent>
  <bookViews>
    <workbookView xWindow="1428" yWindow="3948" windowWidth="36000" windowHeight="16272" tabRatio="548"/>
  </bookViews>
  <sheets>
    <sheet name="CO. NETWORK FINANCIAL PROG RPT" sheetId="26" r:id="rId1"/>
    <sheet name="YTD Jan. 2018  - June. 2018 " sheetId="24" state="hidden" r:id="rId2"/>
    <sheet name="Sheet1" sheetId="25" r:id="rId3"/>
  </sheets>
  <definedNames>
    <definedName name="_xlnm.Print_Area" localSheetId="0">'CO. NETWORK FINANCIAL PROG RPT'!$A$1:$S$68</definedName>
    <definedName name="_xlnm.Print_Area" localSheetId="1">'YTD Jan. 2018  - June. 2018 '!$A$1:$M$79</definedName>
    <definedName name="_xlnm.Print_Titles" localSheetId="0">'CO. NETWORK FINANCIAL PROG RPT'!$1:$1</definedName>
  </definedNames>
  <calcPr calcId="152511"/>
</workbook>
</file>

<file path=xl/calcChain.xml><?xml version="1.0" encoding="utf-8"?>
<calcChain xmlns="http://schemas.openxmlformats.org/spreadsheetml/2006/main">
  <c r="E30" i="25" l="1"/>
  <c r="E28" i="25"/>
  <c r="E27" i="25"/>
  <c r="E26" i="25"/>
  <c r="B26" i="25"/>
  <c r="A23" i="25"/>
  <c r="K18" i="24"/>
  <c r="I18" i="24"/>
  <c r="H18" i="24"/>
  <c r="E47" i="24"/>
  <c r="E31" i="24"/>
  <c r="L38" i="24"/>
  <c r="K38" i="24"/>
  <c r="J38" i="24"/>
  <c r="I38" i="24"/>
  <c r="H38" i="24"/>
  <c r="G38" i="24"/>
  <c r="M38" i="24"/>
  <c r="F38" i="24"/>
  <c r="E38" i="24"/>
  <c r="C38" i="24"/>
  <c r="L3" i="24"/>
  <c r="K3" i="24"/>
  <c r="L33" i="24"/>
  <c r="K33" i="24"/>
  <c r="J33" i="24"/>
  <c r="I33" i="24"/>
  <c r="H33" i="24"/>
  <c r="G33" i="24"/>
  <c r="F33" i="24"/>
  <c r="M33" i="24"/>
  <c r="E33" i="24"/>
  <c r="C33" i="24"/>
  <c r="C3" i="24"/>
  <c r="J3" i="24"/>
  <c r="I3" i="24"/>
  <c r="H3" i="24"/>
  <c r="G3" i="24"/>
  <c r="F3" i="24"/>
  <c r="M3" i="24"/>
  <c r="E3" i="24"/>
  <c r="C22" i="24"/>
  <c r="C23" i="24"/>
  <c r="C24" i="24"/>
  <c r="M24" i="24"/>
  <c r="C25" i="24"/>
  <c r="C26" i="24"/>
  <c r="C27" i="24"/>
  <c r="C28" i="24"/>
  <c r="M28" i="24"/>
  <c r="C29" i="24"/>
  <c r="C30" i="24"/>
  <c r="C31" i="24"/>
  <c r="C32" i="24"/>
  <c r="M32" i="24"/>
  <c r="C37" i="24"/>
  <c r="C39" i="24"/>
  <c r="C40" i="24"/>
  <c r="C41" i="24"/>
  <c r="C42" i="24"/>
  <c r="C43" i="24"/>
  <c r="C44" i="24"/>
  <c r="C45" i="24"/>
  <c r="M45" i="24"/>
  <c r="C46" i="24"/>
  <c r="C49" i="24"/>
  <c r="C50" i="24"/>
  <c r="C51" i="24"/>
  <c r="M51" i="24"/>
  <c r="C52" i="24"/>
  <c r="C53" i="24"/>
  <c r="C54" i="24"/>
  <c r="C55" i="24"/>
  <c r="C56" i="24"/>
  <c r="C57" i="24"/>
  <c r="C58" i="24"/>
  <c r="C63" i="24"/>
  <c r="M63" i="24"/>
  <c r="M76" i="24"/>
  <c r="C64" i="24"/>
  <c r="C65" i="24"/>
  <c r="C66" i="24"/>
  <c r="C67" i="24"/>
  <c r="C68" i="24"/>
  <c r="C69" i="24"/>
  <c r="C70" i="24"/>
  <c r="C71" i="24"/>
  <c r="M71" i="24"/>
  <c r="C72" i="24"/>
  <c r="C73" i="24"/>
  <c r="C74" i="24"/>
  <c r="C19" i="24"/>
  <c r="M19" i="24"/>
  <c r="C5" i="24"/>
  <c r="C6" i="24"/>
  <c r="C7" i="24"/>
  <c r="C8" i="24"/>
  <c r="C9" i="24"/>
  <c r="C10" i="24"/>
  <c r="C11" i="24"/>
  <c r="C12" i="24"/>
  <c r="M12" i="24"/>
  <c r="C13" i="24"/>
  <c r="C14" i="24"/>
  <c r="C15" i="24"/>
  <c r="C16" i="24"/>
  <c r="M16" i="24"/>
  <c r="C17" i="24"/>
  <c r="L76" i="24"/>
  <c r="L61" i="24"/>
  <c r="L47" i="24"/>
  <c r="L5" i="24"/>
  <c r="L6" i="24"/>
  <c r="L7" i="24"/>
  <c r="L8" i="24"/>
  <c r="L9" i="24"/>
  <c r="L10" i="24"/>
  <c r="L11" i="24"/>
  <c r="L12" i="24"/>
  <c r="L13" i="24"/>
  <c r="L14" i="24"/>
  <c r="L15" i="24"/>
  <c r="L16" i="24"/>
  <c r="L17" i="24"/>
  <c r="L19" i="24"/>
  <c r="L22" i="24"/>
  <c r="M22" i="24"/>
  <c r="M47" i="24"/>
  <c r="L23" i="24"/>
  <c r="L24" i="24"/>
  <c r="L25" i="24"/>
  <c r="L26" i="24"/>
  <c r="L27" i="24"/>
  <c r="L28" i="24"/>
  <c r="L29" i="24"/>
  <c r="L30" i="24"/>
  <c r="L31" i="24"/>
  <c r="L32" i="24"/>
  <c r="L37" i="24"/>
  <c r="L39" i="24"/>
  <c r="L40" i="24"/>
  <c r="L41" i="24"/>
  <c r="L43" i="24"/>
  <c r="L44" i="24"/>
  <c r="M44" i="24"/>
  <c r="L45" i="24"/>
  <c r="L46" i="24"/>
  <c r="L49" i="24"/>
  <c r="L50" i="24"/>
  <c r="L51" i="24"/>
  <c r="L52" i="24"/>
  <c r="L53" i="24"/>
  <c r="L54" i="24"/>
  <c r="L55" i="24"/>
  <c r="L56" i="24"/>
  <c r="L57" i="24"/>
  <c r="L58" i="24"/>
  <c r="L63" i="24"/>
  <c r="L64" i="24"/>
  <c r="L65" i="24"/>
  <c r="L66" i="24"/>
  <c r="L67" i="24"/>
  <c r="L68" i="24"/>
  <c r="L69" i="24"/>
  <c r="L70" i="24"/>
  <c r="L71" i="24"/>
  <c r="L72" i="24"/>
  <c r="L73" i="24"/>
  <c r="L74" i="24"/>
  <c r="L4" i="24"/>
  <c r="C4" i="24"/>
  <c r="K5" i="24"/>
  <c r="K6" i="24"/>
  <c r="K7" i="24"/>
  <c r="K8" i="24"/>
  <c r="K9" i="24"/>
  <c r="K10" i="24"/>
  <c r="K11" i="24"/>
  <c r="K12" i="24"/>
  <c r="K13" i="24"/>
  <c r="K14" i="24"/>
  <c r="K15" i="24"/>
  <c r="K16" i="24"/>
  <c r="K17" i="24"/>
  <c r="K19" i="24"/>
  <c r="K22" i="24"/>
  <c r="K23" i="24"/>
  <c r="K24" i="24"/>
  <c r="K25" i="24"/>
  <c r="K26" i="24"/>
  <c r="K27" i="24"/>
  <c r="K28" i="24"/>
  <c r="K29" i="24"/>
  <c r="K30" i="24"/>
  <c r="K31" i="24"/>
  <c r="K32" i="24"/>
  <c r="K37" i="24"/>
  <c r="K39" i="24"/>
  <c r="K40" i="24"/>
  <c r="K41" i="24"/>
  <c r="K43" i="24"/>
  <c r="K44" i="24"/>
  <c r="K45" i="24"/>
  <c r="K46" i="24"/>
  <c r="K49" i="24"/>
  <c r="K50" i="24"/>
  <c r="K51" i="24"/>
  <c r="K52" i="24"/>
  <c r="K53" i="24"/>
  <c r="K54" i="24"/>
  <c r="K55" i="24"/>
  <c r="K56" i="24"/>
  <c r="K57" i="24"/>
  <c r="K58" i="24"/>
  <c r="K63" i="24"/>
  <c r="K64" i="24"/>
  <c r="K65" i="24"/>
  <c r="K66" i="24"/>
  <c r="K67" i="24"/>
  <c r="K68" i="24"/>
  <c r="K69" i="24"/>
  <c r="K70" i="24"/>
  <c r="K71" i="24"/>
  <c r="K72" i="24"/>
  <c r="K73" i="24"/>
  <c r="K74" i="24"/>
  <c r="K4" i="24"/>
  <c r="J17" i="24"/>
  <c r="I17" i="24"/>
  <c r="H17" i="24"/>
  <c r="G17" i="24"/>
  <c r="F17" i="24"/>
  <c r="E17" i="24"/>
  <c r="M17" i="24"/>
  <c r="M75" i="24"/>
  <c r="E61" i="24"/>
  <c r="J26" i="24"/>
  <c r="I26" i="24"/>
  <c r="H26" i="24"/>
  <c r="G26" i="24"/>
  <c r="F26" i="24"/>
  <c r="M26" i="24"/>
  <c r="E26" i="24"/>
  <c r="J58" i="24"/>
  <c r="I58" i="24"/>
  <c r="H58" i="24"/>
  <c r="G58" i="24"/>
  <c r="F58" i="24"/>
  <c r="E58" i="24"/>
  <c r="M58" i="24"/>
  <c r="J64" i="24"/>
  <c r="I64" i="24"/>
  <c r="H64" i="24"/>
  <c r="G64" i="24"/>
  <c r="M64" i="24"/>
  <c r="F64" i="24"/>
  <c r="E64" i="24"/>
  <c r="J41" i="24"/>
  <c r="I41" i="24"/>
  <c r="H41" i="24"/>
  <c r="G41" i="24"/>
  <c r="F41" i="24"/>
  <c r="E41" i="24"/>
  <c r="J5" i="24"/>
  <c r="J6" i="24"/>
  <c r="J7" i="24"/>
  <c r="J8" i="24"/>
  <c r="J9" i="24"/>
  <c r="J10" i="24"/>
  <c r="J11" i="24"/>
  <c r="J12" i="24"/>
  <c r="J13" i="24"/>
  <c r="J14" i="24"/>
  <c r="J15" i="24"/>
  <c r="J16" i="24"/>
  <c r="J19" i="24"/>
  <c r="J22" i="24"/>
  <c r="J23" i="24"/>
  <c r="J24" i="24"/>
  <c r="J25" i="24"/>
  <c r="J27" i="24"/>
  <c r="J28" i="24"/>
  <c r="J29" i="24"/>
  <c r="J30" i="24"/>
  <c r="J31" i="24"/>
  <c r="J32" i="24"/>
  <c r="J37" i="24"/>
  <c r="J39" i="24"/>
  <c r="J40" i="24"/>
  <c r="J43" i="24"/>
  <c r="J44" i="24"/>
  <c r="J45" i="24"/>
  <c r="J46" i="24"/>
  <c r="J49" i="24"/>
  <c r="J50" i="24"/>
  <c r="J51" i="24"/>
  <c r="J52" i="24"/>
  <c r="J53" i="24"/>
  <c r="J54" i="24"/>
  <c r="J55" i="24"/>
  <c r="J56" i="24"/>
  <c r="J57" i="24"/>
  <c r="J63" i="24"/>
  <c r="J65" i="24"/>
  <c r="J66" i="24"/>
  <c r="J67" i="24"/>
  <c r="J68" i="24"/>
  <c r="J69" i="24"/>
  <c r="J70" i="24"/>
  <c r="J71" i="24"/>
  <c r="J72" i="24"/>
  <c r="J73" i="24"/>
  <c r="J74" i="24"/>
  <c r="I5" i="24"/>
  <c r="I6" i="24"/>
  <c r="I7" i="24"/>
  <c r="I8" i="24"/>
  <c r="I9" i="24"/>
  <c r="I10" i="24"/>
  <c r="I11" i="24"/>
  <c r="I12" i="24"/>
  <c r="I13" i="24"/>
  <c r="I14" i="24"/>
  <c r="I15" i="24"/>
  <c r="I16" i="24"/>
  <c r="I19" i="24"/>
  <c r="I22" i="24"/>
  <c r="I23" i="24"/>
  <c r="I24" i="24"/>
  <c r="I25" i="24"/>
  <c r="I27" i="24"/>
  <c r="I28" i="24"/>
  <c r="I29" i="24"/>
  <c r="I30" i="24"/>
  <c r="I31" i="24"/>
  <c r="I32" i="24"/>
  <c r="I37" i="24"/>
  <c r="I39" i="24"/>
  <c r="I40" i="24"/>
  <c r="I43" i="24"/>
  <c r="I44" i="24"/>
  <c r="I45" i="24"/>
  <c r="I46" i="24"/>
  <c r="I49" i="24"/>
  <c r="I50" i="24"/>
  <c r="I51" i="24"/>
  <c r="I52" i="24"/>
  <c r="I53" i="24"/>
  <c r="I54" i="24"/>
  <c r="I55" i="24"/>
  <c r="I56" i="24"/>
  <c r="I57" i="24"/>
  <c r="I63" i="24"/>
  <c r="I65" i="24"/>
  <c r="I66" i="24"/>
  <c r="I67" i="24"/>
  <c r="I68" i="24"/>
  <c r="I69" i="24"/>
  <c r="I70" i="24"/>
  <c r="I71" i="24"/>
  <c r="I72" i="24"/>
  <c r="I73" i="24"/>
  <c r="M73" i="24"/>
  <c r="I74" i="24"/>
  <c r="H5" i="24"/>
  <c r="H6" i="24"/>
  <c r="H7" i="24"/>
  <c r="H8" i="24"/>
  <c r="H9" i="24"/>
  <c r="H10" i="24"/>
  <c r="H11" i="24"/>
  <c r="M11" i="24"/>
  <c r="H12" i="24"/>
  <c r="H13" i="24"/>
  <c r="H14" i="24"/>
  <c r="H15" i="24"/>
  <c r="M15" i="24"/>
  <c r="H16" i="24"/>
  <c r="H19" i="24"/>
  <c r="H22" i="24"/>
  <c r="H23" i="24"/>
  <c r="M23" i="24"/>
  <c r="H24" i="24"/>
  <c r="H25" i="24"/>
  <c r="H27" i="24"/>
  <c r="H28" i="24"/>
  <c r="H29" i="24"/>
  <c r="H30" i="24"/>
  <c r="H31" i="24"/>
  <c r="M31" i="24"/>
  <c r="H32" i="24"/>
  <c r="H37" i="24"/>
  <c r="H39" i="24"/>
  <c r="H40" i="24"/>
  <c r="H43" i="24"/>
  <c r="H44" i="24"/>
  <c r="H45" i="24"/>
  <c r="H46" i="24"/>
  <c r="H49" i="24"/>
  <c r="H50" i="24"/>
  <c r="H51" i="24"/>
  <c r="H52" i="24"/>
  <c r="H53" i="24"/>
  <c r="H54" i="24"/>
  <c r="H55" i="24"/>
  <c r="H56" i="24"/>
  <c r="H57" i="24"/>
  <c r="H63" i="24"/>
  <c r="H65" i="24"/>
  <c r="H66" i="24"/>
  <c r="M66" i="24"/>
  <c r="H67" i="24"/>
  <c r="H68" i="24"/>
  <c r="H69" i="24"/>
  <c r="H70" i="24"/>
  <c r="H71" i="24"/>
  <c r="H72" i="24"/>
  <c r="H73" i="24"/>
  <c r="H74" i="24"/>
  <c r="J4" i="24"/>
  <c r="I4" i="24"/>
  <c r="H4" i="24"/>
  <c r="G5" i="24"/>
  <c r="G6" i="24"/>
  <c r="G7" i="24"/>
  <c r="G8" i="24"/>
  <c r="G9" i="24"/>
  <c r="G10" i="24"/>
  <c r="G11" i="24"/>
  <c r="G12" i="24"/>
  <c r="G13" i="24"/>
  <c r="G14" i="24"/>
  <c r="G15" i="24"/>
  <c r="G16" i="24"/>
  <c r="G19" i="24"/>
  <c r="G22" i="24"/>
  <c r="G23" i="24"/>
  <c r="G24" i="24"/>
  <c r="G25" i="24"/>
  <c r="G27" i="24"/>
  <c r="G28" i="24"/>
  <c r="G29" i="24"/>
  <c r="G30" i="24"/>
  <c r="G31" i="24"/>
  <c r="G32" i="24"/>
  <c r="G37" i="24"/>
  <c r="G39" i="24"/>
  <c r="G40" i="24"/>
  <c r="G43" i="24"/>
  <c r="G44" i="24"/>
  <c r="G45" i="24"/>
  <c r="G46" i="24"/>
  <c r="G49" i="24"/>
  <c r="G50" i="24"/>
  <c r="G51" i="24"/>
  <c r="G52" i="24"/>
  <c r="G53" i="24"/>
  <c r="G54" i="24"/>
  <c r="G55" i="24"/>
  <c r="G56" i="24"/>
  <c r="G57" i="24"/>
  <c r="G63" i="24"/>
  <c r="G65" i="24"/>
  <c r="M65" i="24"/>
  <c r="G66" i="24"/>
  <c r="G67" i="24"/>
  <c r="G68" i="24"/>
  <c r="G69" i="24"/>
  <c r="G70" i="24"/>
  <c r="G71" i="24"/>
  <c r="G72" i="24"/>
  <c r="M72" i="24"/>
  <c r="G73" i="24"/>
  <c r="G74" i="24"/>
  <c r="G4" i="24"/>
  <c r="F5" i="24"/>
  <c r="F6" i="24"/>
  <c r="F7" i="24"/>
  <c r="F8" i="24"/>
  <c r="F9" i="24"/>
  <c r="M9" i="24"/>
  <c r="F10" i="24"/>
  <c r="F11" i="24"/>
  <c r="F12" i="24"/>
  <c r="F13" i="24"/>
  <c r="M13" i="24"/>
  <c r="F14" i="24"/>
  <c r="F15" i="24"/>
  <c r="F16" i="24"/>
  <c r="F19" i="24"/>
  <c r="F22" i="24"/>
  <c r="F23" i="24"/>
  <c r="F24" i="24"/>
  <c r="F25" i="24"/>
  <c r="F27" i="24"/>
  <c r="F28" i="24"/>
  <c r="F29" i="24"/>
  <c r="F30" i="24"/>
  <c r="M30" i="24"/>
  <c r="F31" i="24"/>
  <c r="F32" i="24"/>
  <c r="F37" i="24"/>
  <c r="F39" i="24"/>
  <c r="F40" i="24"/>
  <c r="F43" i="24"/>
  <c r="F44" i="24"/>
  <c r="F45" i="24"/>
  <c r="F46" i="24"/>
  <c r="F49" i="24"/>
  <c r="F50" i="24"/>
  <c r="F51" i="24"/>
  <c r="F52" i="24"/>
  <c r="F53" i="24"/>
  <c r="F54" i="24"/>
  <c r="F55" i="24"/>
  <c r="F56" i="24"/>
  <c r="F57" i="24"/>
  <c r="F63" i="24"/>
  <c r="F65" i="24"/>
  <c r="F66" i="24"/>
  <c r="F67" i="24"/>
  <c r="F68" i="24"/>
  <c r="F69" i="24"/>
  <c r="F70" i="24"/>
  <c r="F71" i="24"/>
  <c r="F72" i="24"/>
  <c r="F73" i="24"/>
  <c r="F74" i="24"/>
  <c r="F4" i="24"/>
  <c r="E19" i="24"/>
  <c r="E22" i="24"/>
  <c r="E23" i="24"/>
  <c r="E24" i="24"/>
  <c r="E25" i="24"/>
  <c r="M25" i="24"/>
  <c r="E27" i="24"/>
  <c r="M27" i="24"/>
  <c r="E28" i="24"/>
  <c r="E29" i="24"/>
  <c r="M29" i="24"/>
  <c r="E30" i="24"/>
  <c r="E32" i="24"/>
  <c r="E37" i="24"/>
  <c r="E39" i="24"/>
  <c r="E40" i="24"/>
  <c r="M40" i="24"/>
  <c r="E43" i="24"/>
  <c r="E44" i="24"/>
  <c r="E45" i="24"/>
  <c r="E46" i="24"/>
  <c r="M46" i="24"/>
  <c r="E49" i="24"/>
  <c r="M49" i="24"/>
  <c r="M61" i="24"/>
  <c r="E50" i="24"/>
  <c r="E51" i="24"/>
  <c r="E52" i="24"/>
  <c r="M52" i="24"/>
  <c r="E53" i="24"/>
  <c r="M53" i="24"/>
  <c r="E54" i="24"/>
  <c r="E55" i="24"/>
  <c r="E56" i="24"/>
  <c r="M56" i="24"/>
  <c r="E57" i="24"/>
  <c r="M57" i="24"/>
  <c r="E63" i="24"/>
  <c r="E65" i="24"/>
  <c r="E66" i="24"/>
  <c r="E67" i="24"/>
  <c r="M67" i="24"/>
  <c r="E68" i="24"/>
  <c r="E69" i="24"/>
  <c r="M69" i="24"/>
  <c r="E70" i="24"/>
  <c r="M70" i="24"/>
  <c r="E71" i="24"/>
  <c r="E72" i="24"/>
  <c r="E73" i="24"/>
  <c r="E74" i="24"/>
  <c r="E5" i="24"/>
  <c r="E6" i="24"/>
  <c r="M6" i="24"/>
  <c r="E7" i="24"/>
  <c r="M7" i="24"/>
  <c r="E8" i="24"/>
  <c r="E9" i="24"/>
  <c r="E10" i="24"/>
  <c r="M10" i="24"/>
  <c r="E11" i="24"/>
  <c r="E12" i="24"/>
  <c r="E13" i="24"/>
  <c r="E14" i="24"/>
  <c r="M14" i="24"/>
  <c r="E15" i="24"/>
  <c r="E16" i="24"/>
  <c r="E4" i="24"/>
  <c r="M4" i="24"/>
  <c r="K76" i="24"/>
  <c r="J76" i="24"/>
  <c r="H76" i="24"/>
  <c r="G76" i="24"/>
  <c r="H61" i="24"/>
  <c r="G61" i="24"/>
  <c r="K47" i="24"/>
  <c r="J47" i="24"/>
  <c r="I47" i="24"/>
  <c r="H47" i="24"/>
  <c r="G47" i="24"/>
  <c r="K20" i="24"/>
  <c r="J18" i="24"/>
  <c r="F76" i="24"/>
  <c r="F61" i="24"/>
  <c r="E76" i="24"/>
  <c r="C76" i="24"/>
  <c r="J61" i="24"/>
  <c r="I76" i="24"/>
  <c r="I61" i="24"/>
  <c r="E18" i="24"/>
  <c r="G18" i="24"/>
  <c r="L18" i="24"/>
  <c r="K61" i="24"/>
  <c r="F18" i="24"/>
  <c r="M5" i="24"/>
  <c r="M39" i="24"/>
  <c r="M68" i="24"/>
  <c r="M54" i="24"/>
  <c r="M43" i="24"/>
  <c r="F20" i="24"/>
  <c r="F47" i="24"/>
  <c r="M8" i="24"/>
  <c r="M55" i="24"/>
  <c r="M41" i="24"/>
  <c r="M74" i="24"/>
  <c r="J78" i="24"/>
  <c r="K78" i="24"/>
  <c r="C78" i="24"/>
  <c r="C47" i="24"/>
  <c r="G20" i="24"/>
  <c r="L78" i="24"/>
  <c r="L20" i="24"/>
  <c r="C18" i="24"/>
  <c r="C20" i="24"/>
  <c r="E20" i="24"/>
  <c r="C61" i="24"/>
  <c r="H78" i="24"/>
  <c r="H20" i="24"/>
  <c r="M18" i="24"/>
  <c r="M20" i="24"/>
  <c r="G78" i="24"/>
  <c r="M50" i="24"/>
  <c r="F78" i="24"/>
  <c r="E78" i="24"/>
  <c r="J20" i="24"/>
  <c r="I20" i="24"/>
  <c r="I78" i="24"/>
  <c r="M78" i="24"/>
</calcChain>
</file>

<file path=xl/sharedStrings.xml><?xml version="1.0" encoding="utf-8"?>
<sst xmlns="http://schemas.openxmlformats.org/spreadsheetml/2006/main" count="308" uniqueCount="226">
  <si>
    <t>PERSONNEL</t>
  </si>
  <si>
    <t>Utilities</t>
  </si>
  <si>
    <t>Subtotal Salaries</t>
  </si>
  <si>
    <t>Subtotal Facility</t>
  </si>
  <si>
    <t>Cell phones</t>
  </si>
  <si>
    <t>1</t>
  </si>
  <si>
    <t>2</t>
  </si>
  <si>
    <t>3</t>
  </si>
  <si>
    <t>4</t>
  </si>
  <si>
    <t>5</t>
  </si>
  <si>
    <t>7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</si>
  <si>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</si>
  <si>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</si>
  <si>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</si>
  <si>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</si>
  <si>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</si>
  <si>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</si>
  <si>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</si>
  <si>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</si>
  <si>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</si>
  <si>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</si>
  <si>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</si>
  <si>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</si>
  <si>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22</t>
  </si>
  <si>
    <t>23</t>
  </si>
  <si>
    <t>24</t>
  </si>
  <si>
    <t>25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</si>
  <si>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</si>
  <si>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</si>
  <si>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</si>
  <si>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</si>
  <si>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</si>
  <si>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</si>
  <si>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</si>
  <si>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</si>
  <si>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</si>
  <si>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</si>
  <si>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</si>
  <si>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</si>
  <si>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</si>
  <si>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</si>
  <si>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</si>
  <si>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</si>
  <si>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</si>
  <si>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</si>
  <si>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</si>
  <si>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</si>
  <si>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</si>
  <si>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</si>
  <si>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</si>
  <si>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ADMINISTRATIVE EXPENSES</t>
  </si>
  <si>
    <t>FACILITY</t>
  </si>
  <si>
    <t>Janitorial</t>
  </si>
  <si>
    <t>Office Supplies/Paper</t>
  </si>
  <si>
    <t>Postage</t>
  </si>
  <si>
    <t>Promotional Materials</t>
  </si>
  <si>
    <t>Summer Scholarships</t>
  </si>
  <si>
    <t>Computer software/Hardware</t>
  </si>
  <si>
    <t>6</t>
  </si>
  <si>
    <t>8</t>
  </si>
  <si>
    <t>38</t>
  </si>
  <si>
    <t>Balance</t>
  </si>
  <si>
    <t>McConnell</t>
  </si>
  <si>
    <t>Salaries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</si>
  <si>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</si>
  <si>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</si>
  <si>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</si>
  <si>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</si>
  <si>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</si>
  <si>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</si>
  <si>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</si>
  <si>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</si>
  <si>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</si>
  <si>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</si>
  <si>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</si>
  <si>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</si>
  <si>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</si>
  <si>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</si>
  <si>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</si>
  <si>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</si>
  <si>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68</t>
  </si>
  <si>
    <t>69</t>
  </si>
  <si>
    <t>70</t>
  </si>
  <si>
    <t>67</t>
  </si>
  <si>
    <t>Subtotal Admin. Expenses</t>
  </si>
  <si>
    <t>71</t>
  </si>
  <si>
    <t>72</t>
  </si>
  <si>
    <t>73</t>
  </si>
  <si>
    <t>74</t>
  </si>
  <si>
    <t>26</t>
  </si>
  <si>
    <t xml:space="preserve">Total   Revenue </t>
  </si>
  <si>
    <t>Big Valley</t>
  </si>
  <si>
    <t>Ford</t>
  </si>
  <si>
    <t>Modoc</t>
  </si>
  <si>
    <t>Mt.  Shasta</t>
  </si>
  <si>
    <t>Siskiyou District</t>
  </si>
  <si>
    <t>Big Valley- Advisor (SR)</t>
  </si>
  <si>
    <t>Modoc - Advisor (SC)</t>
  </si>
  <si>
    <t>CO  Advisors (PT)</t>
  </si>
  <si>
    <t>REGIONAL SERVICES</t>
  </si>
  <si>
    <t xml:space="preserve">    Parent Project</t>
  </si>
  <si>
    <t>Shasta County Support</t>
  </si>
  <si>
    <t>Siskiyou Support</t>
  </si>
  <si>
    <t>Trinity Support</t>
  </si>
  <si>
    <t>Tehama Support</t>
  </si>
  <si>
    <t>Modoc Support</t>
  </si>
  <si>
    <t>Big Valley JUSD Support</t>
  </si>
  <si>
    <t>Subtotal Regional Services</t>
  </si>
  <si>
    <t xml:space="preserve">  EVENTS</t>
  </si>
  <si>
    <t>Shasta County</t>
  </si>
  <si>
    <t xml:space="preserve">         Senior Day</t>
  </si>
  <si>
    <t xml:space="preserve">         8th Grade Day</t>
  </si>
  <si>
    <t xml:space="preserve">         5th Grade Day</t>
  </si>
  <si>
    <t xml:space="preserve">    Financial Aid Trainings</t>
  </si>
  <si>
    <t>Center Lease</t>
  </si>
  <si>
    <t>Telephone/Internet</t>
  </si>
  <si>
    <t xml:space="preserve">    NC3 Training</t>
  </si>
  <si>
    <t>21</t>
  </si>
  <si>
    <t>ADMIN. EXPENSES</t>
  </si>
  <si>
    <t xml:space="preserve">   Siskiyou County</t>
  </si>
  <si>
    <t xml:space="preserve">         KinderCollege Day</t>
  </si>
  <si>
    <t xml:space="preserve">         College Quest</t>
  </si>
  <si>
    <t xml:space="preserve">     Membership Fees</t>
  </si>
  <si>
    <t xml:space="preserve">     Non-Profit Fees</t>
  </si>
  <si>
    <t xml:space="preserve">     Insurance-Liability -D&amp;O</t>
  </si>
  <si>
    <t xml:space="preserve">    Web Host &amp; Design</t>
  </si>
  <si>
    <t xml:space="preserve">    Tech Support &amp; Equip</t>
  </si>
  <si>
    <t xml:space="preserve">     HR Services Fees (TW-02)</t>
  </si>
  <si>
    <t xml:space="preserve">     Center Set Up</t>
  </si>
  <si>
    <t xml:space="preserve">Financial Aid Director (DD) </t>
  </si>
  <si>
    <t>Associate Director Fin. Aid (BW-100%)</t>
  </si>
  <si>
    <t>CEO  (LB-100%)</t>
  </si>
  <si>
    <t>Parent Engagement  (100%)</t>
  </si>
  <si>
    <t>Finance &amp; IT Support (LW)-50%)</t>
  </si>
  <si>
    <t>Asstistant Shasta Events  (MA-25%)</t>
  </si>
  <si>
    <t>Receptionist (SS-50%)</t>
  </si>
  <si>
    <t>Siskiyou Events Coord. (DH-75%)</t>
  </si>
  <si>
    <t xml:space="preserve">Finance Support (RI- PT) </t>
  </si>
  <si>
    <t>Program Assistant (TG- PT)</t>
  </si>
  <si>
    <t xml:space="preserve">         STEM Day</t>
  </si>
  <si>
    <t>Alarm</t>
  </si>
  <si>
    <t>Printing/Copying</t>
  </si>
  <si>
    <t>Payroll Tax</t>
  </si>
  <si>
    <t>In Lieu of Benefits</t>
  </si>
  <si>
    <t>Simpson Univ</t>
  </si>
  <si>
    <t>CFF</t>
  </si>
  <si>
    <t>75</t>
  </si>
  <si>
    <t>Student Incentives</t>
  </si>
  <si>
    <t>Total Salaries &amp; Payroll Tax</t>
  </si>
  <si>
    <t>Page 2</t>
  </si>
  <si>
    <t>76</t>
  </si>
  <si>
    <t>77</t>
  </si>
  <si>
    <t xml:space="preserve"> YTD EXPENSES 1/1/18 thru 6/30/18</t>
  </si>
  <si>
    <t>2018</t>
  </si>
  <si>
    <t>2018 Total Revenue</t>
  </si>
  <si>
    <t>2018 YTD Expenditures</t>
  </si>
  <si>
    <t xml:space="preserve">         5th Grade Day (West Camp)</t>
  </si>
  <si>
    <t xml:space="preserve"> </t>
  </si>
  <si>
    <t>78</t>
  </si>
  <si>
    <t>CampusVisit</t>
  </si>
  <si>
    <t xml:space="preserve">    Staff Training/Development</t>
  </si>
  <si>
    <t xml:space="preserve">    Staff Mileage</t>
  </si>
  <si>
    <t xml:space="preserve">    Board/Administrative Meetings</t>
  </si>
  <si>
    <t xml:space="preserve">    Consultants</t>
  </si>
  <si>
    <t>Prepared by Rose</t>
  </si>
  <si>
    <t>TOTALS</t>
  </si>
  <si>
    <t>Mileage</t>
  </si>
  <si>
    <t>Marketing</t>
  </si>
  <si>
    <t>PROGRAM EXPENSES</t>
  </si>
  <si>
    <t>Conference/Training Travel</t>
  </si>
  <si>
    <t>Subtotal Program Expenses</t>
  </si>
  <si>
    <t>SUBTOTALS</t>
  </si>
  <si>
    <t>NST Funding
Expenses</t>
  </si>
  <si>
    <t>Consultants</t>
  </si>
  <si>
    <t>Salaries/Stipends</t>
  </si>
  <si>
    <t>E.g. Kindergarten Readiness</t>
  </si>
  <si>
    <t>E.g. Activity #1</t>
  </si>
  <si>
    <t>E.g. Activity #2</t>
  </si>
  <si>
    <t>E.g. Strive Together</t>
  </si>
  <si>
    <t>E.g. Promotional Materials</t>
  </si>
  <si>
    <t>E.g. Outreach</t>
  </si>
  <si>
    <t>Technology</t>
  </si>
  <si>
    <t>E.g. Software</t>
  </si>
  <si>
    <t>E.g. Stipend</t>
  </si>
  <si>
    <t>Who?</t>
  </si>
  <si>
    <t>E.g. 8th to 9th Grade Transition</t>
  </si>
  <si>
    <t>E.g. Carnegie Summit</t>
  </si>
  <si>
    <t>Purpose/Focus Area/Initiative</t>
  </si>
  <si>
    <t>E.g. Food</t>
  </si>
  <si>
    <t>E.g. Materials</t>
  </si>
  <si>
    <r>
      <rPr>
        <b/>
        <sz val="8.5"/>
        <color rgb="FFFF0000"/>
        <rFont val="Arial"/>
        <family val="2"/>
      </rPr>
      <t>Subtotal (Other Major Category</t>
    </r>
    <r>
      <rPr>
        <b/>
        <sz val="8.5"/>
        <rFont val="Arial"/>
        <family val="2"/>
      </rPr>
      <t>)</t>
    </r>
  </si>
  <si>
    <t>(OTHER MAJOR CATEGORY)</t>
  </si>
  <si>
    <r>
      <t xml:space="preserve">Carry over balance from </t>
    </r>
    <r>
      <rPr>
        <b/>
        <sz val="8.5"/>
        <color rgb="FFFF0000"/>
        <rFont val="Arial"/>
        <family val="2"/>
      </rPr>
      <t>XXXX</t>
    </r>
  </si>
  <si>
    <t>Local Meetings/General Events</t>
  </si>
  <si>
    <t>NST
Balance</t>
  </si>
  <si>
    <t>E.g. Speakers</t>
  </si>
  <si>
    <t>E.g. Post-Secondary Enrollment</t>
  </si>
  <si>
    <r>
      <t xml:space="preserve">(Source Match 1)
</t>
    </r>
    <r>
      <rPr>
        <b/>
        <sz val="9"/>
        <color theme="1"/>
        <rFont val="Arial"/>
        <family val="2"/>
      </rPr>
      <t>Balance</t>
    </r>
    <r>
      <rPr>
        <b/>
        <sz val="9"/>
        <rFont val="Arial"/>
        <family val="2"/>
      </rPr>
      <t xml:space="preserve"> </t>
    </r>
  </si>
  <si>
    <r>
      <rPr>
        <b/>
        <sz val="9"/>
        <color rgb="FFFF0000"/>
        <rFont val="Arial"/>
        <family val="2"/>
      </rPr>
      <t xml:space="preserve">(Source Match 1)
</t>
    </r>
    <r>
      <rPr>
        <b/>
        <sz val="9"/>
        <rFont val="Arial"/>
        <family val="2"/>
      </rPr>
      <t>Expense</t>
    </r>
  </si>
  <si>
    <r>
      <rPr>
        <b/>
        <sz val="9"/>
        <color rgb="FFFF0000"/>
        <rFont val="Arial"/>
        <family val="2"/>
      </rPr>
      <t xml:space="preserve">(Source Match 2)
</t>
    </r>
    <r>
      <rPr>
        <b/>
        <sz val="9"/>
        <rFont val="Arial"/>
        <family val="2"/>
      </rPr>
      <t>Expense</t>
    </r>
  </si>
  <si>
    <r>
      <rPr>
        <b/>
        <sz val="9"/>
        <color rgb="FFFF0000"/>
        <rFont val="Arial"/>
        <family val="2"/>
      </rPr>
      <t>(Source Match 4)</t>
    </r>
    <r>
      <rPr>
        <b/>
        <sz val="9"/>
        <rFont val="Arial"/>
        <family val="2"/>
      </rPr>
      <t xml:space="preserve">
Balance </t>
    </r>
  </si>
  <si>
    <r>
      <rPr>
        <b/>
        <sz val="9"/>
        <color rgb="FFFF0000"/>
        <rFont val="Arial"/>
        <family val="2"/>
      </rPr>
      <t xml:space="preserve">(Source Match 3)
</t>
    </r>
    <r>
      <rPr>
        <b/>
        <sz val="9"/>
        <color theme="1"/>
        <rFont val="Arial"/>
        <family val="2"/>
      </rPr>
      <t>Expense</t>
    </r>
  </si>
  <si>
    <r>
      <rPr>
        <b/>
        <sz val="9"/>
        <color rgb="FFFF0000"/>
        <rFont val="Arial"/>
        <family val="2"/>
      </rPr>
      <t xml:space="preserve">(Source Match 3)
</t>
    </r>
    <r>
      <rPr>
        <b/>
        <sz val="9"/>
        <color theme="1"/>
        <rFont val="Arial"/>
        <family val="2"/>
      </rPr>
      <t>Balance</t>
    </r>
  </si>
  <si>
    <r>
      <rPr>
        <b/>
        <sz val="9"/>
        <color rgb="FFFF0000"/>
        <rFont val="Arial"/>
        <family val="2"/>
      </rPr>
      <t xml:space="preserve">(Source Match 4)
</t>
    </r>
    <r>
      <rPr>
        <b/>
        <sz val="9"/>
        <color theme="1"/>
        <rFont val="Arial"/>
        <family val="2"/>
      </rPr>
      <t>Expense</t>
    </r>
  </si>
  <si>
    <r>
      <rPr>
        <b/>
        <sz val="9"/>
        <color rgb="FFFF0000"/>
        <rFont val="Arial"/>
        <family val="2"/>
      </rPr>
      <t xml:space="preserve">(Source Match 4)
</t>
    </r>
    <r>
      <rPr>
        <b/>
        <sz val="9"/>
        <color theme="1"/>
        <rFont val="Arial"/>
        <family val="2"/>
      </rPr>
      <t>Balance</t>
    </r>
  </si>
  <si>
    <t>E.g. Benefits/Stipend</t>
  </si>
  <si>
    <t>E.g. Personel Expenses - Other</t>
  </si>
  <si>
    <t>Subtotal Personnel</t>
  </si>
  <si>
    <t>NOTE: If you receive a number of small donations, you can lump them into a "Miscellaneous" source of match funding. However, we encourage you to track those small donations internally for fiduciary considerations and future fund-raising opportunities.</t>
  </si>
  <si>
    <t>Carryover
(if any)
Expenses</t>
  </si>
  <si>
    <t>NST Funding
Budget</t>
  </si>
  <si>
    <r>
      <t xml:space="preserve">(Source Match 1)
</t>
    </r>
    <r>
      <rPr>
        <b/>
        <sz val="9"/>
        <color theme="1"/>
        <rFont val="Arial"/>
        <family val="2"/>
      </rPr>
      <t>Budget</t>
    </r>
  </si>
  <si>
    <r>
      <rPr>
        <b/>
        <sz val="9"/>
        <color rgb="FFFF0000"/>
        <rFont val="Arial"/>
        <family val="2"/>
      </rPr>
      <t>(Source Match 3)</t>
    </r>
    <r>
      <rPr>
        <b/>
        <sz val="9"/>
        <rFont val="Arial"/>
        <family val="2"/>
      </rPr>
      <t xml:space="preserve">
Budget</t>
    </r>
  </si>
  <si>
    <r>
      <rPr>
        <b/>
        <sz val="9"/>
        <color rgb="FFFF0000"/>
        <rFont val="Arial"/>
        <family val="2"/>
      </rPr>
      <t xml:space="preserve">(Source Match 4)
</t>
    </r>
    <r>
      <rPr>
        <b/>
        <sz val="9"/>
        <color theme="1"/>
        <rFont val="Arial"/>
        <family val="2"/>
      </rPr>
      <t>Budget</t>
    </r>
  </si>
  <si>
    <r>
      <rPr>
        <b/>
        <sz val="9"/>
        <color rgb="FFFF0000"/>
        <rFont val="Arial"/>
        <family val="2"/>
      </rPr>
      <t>(Source Match 3)</t>
    </r>
    <r>
      <rPr>
        <b/>
        <sz val="9"/>
        <color theme="1"/>
        <rFont val="Arial"/>
        <family val="2"/>
      </rPr>
      <t xml:space="preserve">
Budget</t>
    </r>
  </si>
  <si>
    <t>Intentional Carryover</t>
  </si>
  <si>
    <t>E.g. Office Supplies/Paper</t>
  </si>
  <si>
    <t>E.g. Postage</t>
  </si>
  <si>
    <t>E.g. Copying</t>
  </si>
  <si>
    <t>Office/Supplies</t>
  </si>
  <si>
    <t>NOTE: The categories should match the ones on your budget; add additional categories if needed for unanticipated program expenses incurred after the budget was submitted.</t>
  </si>
  <si>
    <r>
      <rPr>
        <b/>
        <sz val="14"/>
        <rFont val="Arial"/>
        <family val="2"/>
      </rPr>
      <t xml:space="preserve">Budget and Actuals </t>
    </r>
    <r>
      <rPr>
        <b/>
        <sz val="9"/>
        <rFont val="Arial"/>
        <family val="2"/>
      </rPr>
      <t xml:space="preserve">               </t>
    </r>
  </si>
  <si>
    <t>Focus Areas/Initiatives</t>
  </si>
  <si>
    <t xml:space="preserve">    E.g. Hardware</t>
  </si>
  <si>
    <t>E.g. Website</t>
  </si>
  <si>
    <t>NOTE: If you are successful in finding more matching sources of funding, please use additional pages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</si>
</sst>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34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8.5"/>
      <name val="Arial"/>
      <family val="2"/>
    </font>
    <font>
      <b/>
      <sz val="8"/>
      <color rgb="FFFF0000"/>
      <name val="Arial"/>
      <family val="2"/>
    </font>
    <font>
      <sz val="8"/>
      <color rgb="FFFF0000"/>
      <name val="Arial"/>
      <family val="2"/>
    </font>
    <font>
      <i/>
      <sz val="8"/>
      <name val="Arial"/>
      <family val="2"/>
    </font>
    <font>
      <sz val="8.5"/>
      <name val="Arial"/>
      <family val="2"/>
    </font>
    <font>
      <b/>
      <sz val="9"/>
      <color rgb="FFFF0000"/>
      <name val="Arial"/>
      <family val="2"/>
    </font>
    <font>
      <i/>
      <sz val="8"/>
      <color rgb="FFFF0000"/>
      <name val="Arial"/>
      <family val="2"/>
    </font>
    <font>
      <b/>
      <sz val="8.5"/>
      <color rgb="FFFF0000"/>
      <name val="Arial"/>
      <family val="2"/>
    </font>
    <font>
      <b/>
      <sz val="9"/>
      <color theme="1"/>
      <name val="Arial"/>
      <family val="2"/>
    </font>
    <font>
      <sz val="8"/>
      <color theme="1"/>
      <name val="Arial"/>
      <family val="2"/>
    </font>
    <font>
      <b/>
      <sz val="14"/>
      <name val="Arial"/>
      <family val="2"/>
    </font>
    <font>
      <b/>
      <sz val="10"/>
      <color rgb="FF0000FF"/>
      <name val="Arial"/>
      <family val="2"/>
    </font>
    <font>
      <b/>
      <sz val="9"/>
      <color rgb="FF0000FF"/>
      <name val="Arial"/>
      <family val="2"/>
    </font>
    <font>
      <b/>
      <sz val="9"/>
      <color rgb="FF7030A0"/>
      <name val="Arial"/>
      <family val="2"/>
    </font>
    <font>
      <b/>
      <sz val="8"/>
      <color theme="1"/>
      <name val="Arial"/>
      <family val="2"/>
    </font>
    <font>
      <b/>
      <sz val="8"/>
      <color rgb="FFC00000"/>
      <name val="Arial"/>
      <family val="2"/>
    </font>
    <font>
      <b/>
      <sz val="9"/>
      <color rgb="FFC00000"/>
      <name val="Arial"/>
      <family val="2"/>
    </font>
    <font>
      <b/>
      <sz val="9"/>
      <color rgb="FF00A500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E7"/>
        <bgColor indexed="64"/>
      </patternFill>
    </fill>
    <fill>
      <patternFill patternType="solid">
        <fgColor rgb="FFEDEBD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E7EEF5"/>
        <bgColor indexed="64"/>
      </patternFill>
    </fill>
    <fill>
      <patternFill patternType="solid">
        <fgColor rgb="FFEBE7F1"/>
        <bgColor indexed="64"/>
      </patternFill>
    </fill>
    <fill>
      <patternFill patternType="solid">
        <fgColor rgb="FFFEEFE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ED6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BEE5"/>
        <bgColor indexed="64"/>
      </patternFill>
    </fill>
    <fill>
      <patternFill patternType="solid">
        <fgColor rgb="FFFFCE5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CCFFFF"/>
        <bgColor rgb="FF000000"/>
      </patternFill>
    </fill>
    <fill>
      <patternFill patternType="solid">
        <fgColor theme="9" tint="0.39997558519241921"/>
        <bgColor indexed="64"/>
      </patternFill>
    </fill>
  </fills>
  <borders count="126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hair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/>
      <diagonal/>
    </border>
    <border>
      <left/>
      <right style="double">
        <color indexed="64"/>
      </right>
      <top/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ck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ck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 style="double">
        <color indexed="64"/>
      </right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/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hair">
        <color indexed="64"/>
      </right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4">
    <xf numFmtId="0" fontId="0" fillId="0" borderId="0" xfId="0"/>
    <xf numFmtId="49" fontId="0" fillId="0" borderId="1" xfId="0" applyNumberFormat="1" applyBorder="1" applyAlignment="1">
      <alignment horizontal="center"/>
    </xf>
    <xf numFmtId="0" fontId="0" fillId="0" borderId="0" xfId="0" applyFill="1"/>
    <xf numFmtId="49" fontId="5" fillId="0" borderId="2" xfId="0" applyNumberFormat="1" applyFont="1" applyBorder="1" applyAlignment="1">
      <alignment horizontal="center"/>
    </xf>
    <xf numFmtId="49" fontId="2" fillId="0" borderId="4" xfId="0" applyNumberFormat="1" applyFont="1" applyBorder="1" applyAlignment="1">
      <alignment horizontal="left" wrapText="1" indent="1"/>
    </xf>
    <xf numFmtId="49" fontId="2" fillId="0" borderId="4" xfId="0" applyNumberFormat="1" applyFont="1" applyFill="1" applyBorder="1" applyAlignment="1">
      <alignment horizontal="left" wrapText="1" indent="1"/>
    </xf>
    <xf numFmtId="49" fontId="2" fillId="0" borderId="4" xfId="0" applyNumberFormat="1" applyFont="1" applyFill="1" applyBorder="1" applyAlignment="1">
      <alignment horizontal="left" wrapText="1"/>
    </xf>
    <xf numFmtId="49" fontId="2" fillId="0" borderId="4" xfId="0" applyNumberFormat="1" applyFont="1" applyFill="1" applyBorder="1" applyAlignment="1">
      <alignment horizontal="left" wrapText="1" indent="3"/>
    </xf>
    <xf numFmtId="49" fontId="12" fillId="2" borderId="7" xfId="0" applyNumberFormat="1" applyFont="1" applyFill="1" applyBorder="1" applyAlignment="1">
      <alignment horizontal="center" vertical="center" wrapText="1"/>
    </xf>
    <xf numFmtId="49" fontId="0" fillId="0" borderId="0" xfId="0" applyNumberFormat="1" applyBorder="1" applyAlignment="1">
      <alignment horizontal="center"/>
    </xf>
    <xf numFmtId="0" fontId="0" fillId="0" borderId="0" xfId="0" applyBorder="1"/>
    <xf numFmtId="49" fontId="10" fillId="0" borderId="4" xfId="0" applyNumberFormat="1" applyFont="1" applyBorder="1" applyAlignment="1">
      <alignment horizontal="left" wrapText="1"/>
    </xf>
    <xf numFmtId="4" fontId="2" fillId="3" borderId="11" xfId="0" applyNumberFormat="1" applyFont="1" applyFill="1" applyBorder="1" applyAlignment="1">
      <alignment wrapText="1"/>
    </xf>
    <xf numFmtId="49" fontId="3" fillId="3" borderId="14" xfId="0" applyNumberFormat="1" applyFont="1" applyFill="1" applyBorder="1" applyAlignment="1">
      <alignment horizontal="center" vertical="center" wrapText="1"/>
    </xf>
    <xf numFmtId="49" fontId="10" fillId="0" borderId="4" xfId="0" applyNumberFormat="1" applyFont="1" applyFill="1" applyBorder="1" applyAlignment="1">
      <alignment horizontal="left" wrapText="1" indent="1"/>
    </xf>
    <xf numFmtId="49" fontId="6" fillId="0" borderId="15" xfId="0" applyNumberFormat="1" applyFont="1" applyFill="1" applyBorder="1" applyAlignment="1">
      <alignment horizontal="center" vertical="center" wrapText="1"/>
    </xf>
    <xf numFmtId="4" fontId="5" fillId="0" borderId="16" xfId="0" applyNumberFormat="1" applyFont="1" applyFill="1" applyBorder="1" applyAlignment="1">
      <alignment wrapText="1"/>
    </xf>
    <xf numFmtId="4" fontId="5" fillId="0" borderId="4" xfId="0" applyNumberFormat="1" applyFont="1" applyFill="1" applyBorder="1" applyAlignment="1">
      <alignment wrapText="1"/>
    </xf>
    <xf numFmtId="4" fontId="2" fillId="0" borderId="4" xfId="0" applyNumberFormat="1" applyFont="1" applyFill="1" applyBorder="1" applyAlignment="1">
      <alignment wrapText="1"/>
    </xf>
    <xf numFmtId="4" fontId="2" fillId="0" borderId="17" xfId="0" applyNumberFormat="1" applyFont="1" applyFill="1" applyBorder="1" applyAlignment="1">
      <alignment wrapText="1"/>
    </xf>
    <xf numFmtId="4" fontId="9" fillId="0" borderId="3" xfId="0" applyNumberFormat="1" applyFont="1" applyFill="1" applyBorder="1" applyAlignment="1">
      <alignment wrapText="1"/>
    </xf>
    <xf numFmtId="4" fontId="2" fillId="0" borderId="18" xfId="0" applyNumberFormat="1" applyFont="1" applyFill="1" applyBorder="1" applyAlignment="1">
      <alignment wrapText="1"/>
    </xf>
    <xf numFmtId="4" fontId="2" fillId="0" borderId="19" xfId="0" applyNumberFormat="1" applyFont="1" applyFill="1" applyBorder="1" applyAlignment="1">
      <alignment wrapText="1"/>
    </xf>
    <xf numFmtId="4" fontId="10" fillId="2" borderId="21" xfId="0" applyNumberFormat="1" applyFont="1" applyFill="1" applyBorder="1" applyAlignment="1">
      <alignment wrapText="1"/>
    </xf>
    <xf numFmtId="49" fontId="10" fillId="0" borderId="4" xfId="0" applyNumberFormat="1" applyFont="1" applyBorder="1" applyAlignment="1">
      <alignment horizontal="left" wrapText="1" indent="1"/>
    </xf>
    <xf numFmtId="49" fontId="10" fillId="0" borderId="4" xfId="0" applyNumberFormat="1" applyFont="1" applyFill="1" applyBorder="1" applyAlignment="1">
      <alignment horizontal="left" wrapText="1"/>
    </xf>
    <xf numFmtId="4" fontId="2" fillId="4" borderId="4" xfId="0" applyNumberFormat="1" applyFont="1" applyFill="1" applyBorder="1" applyAlignment="1">
      <alignment wrapText="1"/>
    </xf>
    <xf numFmtId="4" fontId="8" fillId="0" borderId="18" xfId="0" applyNumberFormat="1" applyFont="1" applyFill="1" applyBorder="1" applyAlignment="1">
      <alignment wrapText="1"/>
    </xf>
    <xf numFmtId="4" fontId="0" fillId="0" borderId="0" xfId="0" applyNumberFormat="1"/>
    <xf numFmtId="43" fontId="0" fillId="0" borderId="0" xfId="1" applyFont="1"/>
    <xf numFmtId="43" fontId="0" fillId="0" borderId="0" xfId="0" applyNumberFormat="1"/>
    <xf numFmtId="49" fontId="9" fillId="4" borderId="4" xfId="0" applyNumberFormat="1" applyFont="1" applyFill="1" applyBorder="1" applyAlignment="1">
      <alignment horizontal="right" wrapText="1"/>
    </xf>
    <xf numFmtId="49" fontId="10" fillId="4" borderId="3" xfId="0" applyNumberFormat="1" applyFont="1" applyFill="1" applyBorder="1" applyAlignment="1">
      <alignment horizontal="left" wrapText="1" indent="1"/>
    </xf>
    <xf numFmtId="0" fontId="10" fillId="4" borderId="4" xfId="0" applyFont="1" applyFill="1" applyBorder="1" applyAlignment="1"/>
    <xf numFmtId="4" fontId="3" fillId="2" borderId="24" xfId="0" applyNumberFormat="1" applyFont="1" applyFill="1" applyBorder="1" applyAlignment="1">
      <alignment horizontal="center" vertical="center" wrapText="1"/>
    </xf>
    <xf numFmtId="0" fontId="14" fillId="0" borderId="0" xfId="0" applyFont="1"/>
    <xf numFmtId="43" fontId="0" fillId="0" borderId="0" xfId="1" applyFont="1" applyFill="1"/>
    <xf numFmtId="49" fontId="11" fillId="4" borderId="25" xfId="0" applyNumberFormat="1" applyFont="1" applyFill="1" applyBorder="1" applyAlignment="1">
      <alignment horizontal="center" vertical="center" wrapText="1"/>
    </xf>
    <xf numFmtId="0" fontId="0" fillId="4" borderId="0" xfId="0" applyFill="1"/>
    <xf numFmtId="49" fontId="10" fillId="0" borderId="4" xfId="0" applyNumberFormat="1" applyFont="1" applyFill="1" applyBorder="1" applyAlignment="1">
      <alignment wrapText="1"/>
    </xf>
    <xf numFmtId="49" fontId="3" fillId="0" borderId="4" xfId="0" applyNumberFormat="1" applyFont="1" applyFill="1" applyBorder="1" applyAlignment="1">
      <alignment horizontal="left" indent="1"/>
    </xf>
    <xf numFmtId="49" fontId="3" fillId="0" borderId="4" xfId="0" applyNumberFormat="1" applyFont="1" applyFill="1" applyBorder="1" applyAlignment="1">
      <alignment horizontal="left" wrapText="1"/>
    </xf>
    <xf numFmtId="49" fontId="3" fillId="0" borderId="4" xfId="0" applyNumberFormat="1" applyFont="1" applyFill="1" applyBorder="1" applyAlignment="1">
      <alignment horizontal="left"/>
    </xf>
    <xf numFmtId="4" fontId="2" fillId="0" borderId="20" xfId="0" applyNumberFormat="1" applyFont="1" applyFill="1" applyBorder="1" applyAlignment="1">
      <alignment wrapText="1"/>
    </xf>
    <xf numFmtId="4" fontId="3" fillId="5" borderId="27" xfId="0" applyNumberFormat="1" applyFont="1" applyFill="1" applyBorder="1" applyAlignment="1">
      <alignment horizontal="center" vertical="center" wrapText="1"/>
    </xf>
    <xf numFmtId="4" fontId="2" fillId="5" borderId="9" xfId="0" applyNumberFormat="1" applyFont="1" applyFill="1" applyBorder="1" applyAlignment="1">
      <alignment wrapText="1"/>
    </xf>
    <xf numFmtId="4" fontId="2" fillId="5" borderId="20" xfId="0" applyNumberFormat="1" applyFont="1" applyFill="1" applyBorder="1" applyAlignment="1">
      <alignment wrapText="1"/>
    </xf>
    <xf numFmtId="4" fontId="3" fillId="6" borderId="28" xfId="0" applyNumberFormat="1" applyFont="1" applyFill="1" applyBorder="1" applyAlignment="1">
      <alignment horizontal="center" vertical="center" wrapText="1"/>
    </xf>
    <xf numFmtId="4" fontId="2" fillId="6" borderId="11" xfId="0" applyNumberFormat="1" applyFont="1" applyFill="1" applyBorder="1" applyAlignment="1">
      <alignment wrapText="1"/>
    </xf>
    <xf numFmtId="4" fontId="2" fillId="6" borderId="29" xfId="0" applyNumberFormat="1" applyFont="1" applyFill="1" applyBorder="1" applyAlignment="1">
      <alignment wrapText="1"/>
    </xf>
    <xf numFmtId="4" fontId="2" fillId="0" borderId="30" xfId="0" applyNumberFormat="1" applyFont="1" applyFill="1" applyBorder="1" applyAlignment="1">
      <alignment wrapText="1"/>
    </xf>
    <xf numFmtId="49" fontId="2" fillId="4" borderId="4" xfId="0" applyNumberFormat="1" applyFont="1" applyFill="1" applyBorder="1" applyAlignment="1">
      <alignment horizontal="left" wrapText="1"/>
    </xf>
    <xf numFmtId="4" fontId="9" fillId="0" borderId="31" xfId="0" applyNumberFormat="1" applyFont="1" applyFill="1" applyBorder="1" applyAlignment="1">
      <alignment wrapText="1"/>
    </xf>
    <xf numFmtId="49" fontId="6" fillId="0" borderId="3" xfId="0" applyNumberFormat="1" applyFont="1" applyBorder="1" applyAlignment="1">
      <alignment wrapText="1"/>
    </xf>
    <xf numFmtId="49" fontId="6" fillId="0" borderId="32" xfId="0" applyNumberFormat="1" applyFont="1" applyFill="1" applyBorder="1" applyAlignment="1">
      <alignment wrapText="1"/>
    </xf>
    <xf numFmtId="4" fontId="9" fillId="0" borderId="33" xfId="0" applyNumberFormat="1" applyFont="1" applyFill="1" applyBorder="1" applyAlignment="1">
      <alignment wrapText="1"/>
    </xf>
    <xf numFmtId="49" fontId="2" fillId="0" borderId="4" xfId="0" applyNumberFormat="1" applyFont="1" applyFill="1" applyBorder="1" applyAlignment="1">
      <alignment wrapText="1"/>
    </xf>
    <xf numFmtId="4" fontId="2" fillId="7" borderId="9" xfId="0" applyNumberFormat="1" applyFont="1" applyFill="1" applyBorder="1" applyAlignment="1">
      <alignment wrapText="1"/>
    </xf>
    <xf numFmtId="4" fontId="2" fillId="7" borderId="11" xfId="0" applyNumberFormat="1" applyFont="1" applyFill="1" applyBorder="1" applyAlignment="1">
      <alignment wrapText="1"/>
    </xf>
    <xf numFmtId="49" fontId="9" fillId="7" borderId="4" xfId="0" applyNumberFormat="1" applyFont="1" applyFill="1" applyBorder="1" applyAlignment="1">
      <alignment wrapText="1"/>
    </xf>
    <xf numFmtId="4" fontId="8" fillId="7" borderId="3" xfId="0" applyNumberFormat="1" applyFont="1" applyFill="1" applyBorder="1" applyAlignment="1">
      <alignment wrapText="1"/>
    </xf>
    <xf numFmtId="4" fontId="2" fillId="7" borderId="12" xfId="0" applyNumberFormat="1" applyFont="1" applyFill="1" applyBorder="1" applyAlignment="1">
      <alignment wrapText="1"/>
    </xf>
    <xf numFmtId="4" fontId="2" fillId="7" borderId="10" xfId="0" applyNumberFormat="1" applyFont="1" applyFill="1" applyBorder="1" applyAlignment="1">
      <alignment wrapText="1"/>
    </xf>
    <xf numFmtId="49" fontId="2" fillId="0" borderId="2" xfId="0" applyNumberFormat="1" applyFont="1" applyBorder="1" applyAlignment="1">
      <alignment horizontal="center"/>
    </xf>
    <xf numFmtId="49" fontId="2" fillId="0" borderId="4" xfId="0" applyNumberFormat="1" applyFont="1" applyBorder="1" applyAlignment="1">
      <alignment wrapText="1"/>
    </xf>
    <xf numFmtId="4" fontId="8" fillId="8" borderId="36" xfId="0" applyNumberFormat="1" applyFont="1" applyFill="1" applyBorder="1" applyAlignment="1">
      <alignment wrapText="1"/>
    </xf>
    <xf numFmtId="4" fontId="2" fillId="0" borderId="9" xfId="0" applyNumberFormat="1" applyFont="1" applyFill="1" applyBorder="1" applyAlignment="1">
      <alignment wrapText="1"/>
    </xf>
    <xf numFmtId="4" fontId="2" fillId="0" borderId="11" xfId="0" applyNumberFormat="1" applyFont="1" applyFill="1" applyBorder="1" applyAlignment="1">
      <alignment wrapText="1"/>
    </xf>
    <xf numFmtId="4" fontId="2" fillId="0" borderId="12" xfId="0" applyNumberFormat="1" applyFont="1" applyFill="1" applyBorder="1" applyAlignment="1">
      <alignment wrapText="1"/>
    </xf>
    <xf numFmtId="4" fontId="2" fillId="3" borderId="37" xfId="0" applyNumberFormat="1" applyFont="1" applyFill="1" applyBorder="1" applyAlignment="1">
      <alignment wrapText="1"/>
    </xf>
    <xf numFmtId="4" fontId="8" fillId="3" borderId="6" xfId="0" applyNumberFormat="1" applyFont="1" applyFill="1" applyBorder="1" applyAlignment="1">
      <alignment wrapText="1"/>
    </xf>
    <xf numFmtId="4" fontId="8" fillId="0" borderId="3" xfId="0" applyNumberFormat="1" applyFont="1" applyFill="1" applyBorder="1" applyAlignment="1">
      <alignment wrapText="1"/>
    </xf>
    <xf numFmtId="49" fontId="9" fillId="7" borderId="3" xfId="0" applyNumberFormat="1" applyFont="1" applyFill="1" applyBorder="1" applyAlignment="1">
      <alignment horizontal="left" wrapText="1"/>
    </xf>
    <xf numFmtId="4" fontId="2" fillId="7" borderId="3" xfId="0" applyNumberFormat="1" applyFont="1" applyFill="1" applyBorder="1" applyAlignment="1">
      <alignment wrapText="1"/>
    </xf>
    <xf numFmtId="4" fontId="8" fillId="7" borderId="38" xfId="0" applyNumberFormat="1" applyFont="1" applyFill="1" applyBorder="1" applyAlignment="1">
      <alignment wrapText="1"/>
    </xf>
    <xf numFmtId="49" fontId="3" fillId="7" borderId="4" xfId="0" applyNumberFormat="1" applyFont="1" applyFill="1" applyBorder="1" applyAlignment="1">
      <alignment wrapText="1"/>
    </xf>
    <xf numFmtId="49" fontId="9" fillId="7" borderId="4" xfId="0" applyNumberFormat="1" applyFont="1" applyFill="1" applyBorder="1" applyAlignment="1">
      <alignment horizontal="left" wrapText="1"/>
    </xf>
    <xf numFmtId="4" fontId="2" fillId="7" borderId="4" xfId="0" applyNumberFormat="1" applyFont="1" applyFill="1" applyBorder="1" applyAlignment="1">
      <alignment wrapText="1"/>
    </xf>
    <xf numFmtId="4" fontId="8" fillId="0" borderId="39" xfId="0" applyNumberFormat="1" applyFont="1" applyFill="1" applyBorder="1" applyAlignment="1">
      <alignment wrapText="1"/>
    </xf>
    <xf numFmtId="4" fontId="8" fillId="5" borderId="5" xfId="0" applyNumberFormat="1" applyFont="1" applyFill="1" applyBorder="1" applyAlignment="1">
      <alignment wrapText="1"/>
    </xf>
    <xf numFmtId="4" fontId="8" fillId="5" borderId="40" xfId="0" applyNumberFormat="1" applyFont="1" applyFill="1" applyBorder="1" applyAlignment="1">
      <alignment wrapText="1"/>
    </xf>
    <xf numFmtId="4" fontId="8" fillId="6" borderId="6" xfId="0" applyNumberFormat="1" applyFont="1" applyFill="1" applyBorder="1" applyAlignment="1">
      <alignment wrapText="1"/>
    </xf>
    <xf numFmtId="4" fontId="2" fillId="0" borderId="10" xfId="0" applyNumberFormat="1" applyFont="1" applyFill="1" applyBorder="1" applyAlignment="1">
      <alignment wrapText="1"/>
    </xf>
    <xf numFmtId="4" fontId="2" fillId="0" borderId="41" xfId="0" applyNumberFormat="1" applyFont="1" applyFill="1" applyBorder="1" applyAlignment="1">
      <alignment wrapText="1"/>
    </xf>
    <xf numFmtId="4" fontId="2" fillId="0" borderId="29" xfId="0" applyNumberFormat="1" applyFont="1" applyFill="1" applyBorder="1" applyAlignment="1">
      <alignment wrapText="1"/>
    </xf>
    <xf numFmtId="4" fontId="10" fillId="2" borderId="42" xfId="0" applyNumberFormat="1" applyFont="1" applyFill="1" applyBorder="1" applyAlignment="1">
      <alignment wrapText="1"/>
    </xf>
    <xf numFmtId="4" fontId="8" fillId="2" borderId="43" xfId="0" applyNumberFormat="1" applyFont="1" applyFill="1" applyBorder="1" applyAlignment="1">
      <alignment wrapText="1"/>
    </xf>
    <xf numFmtId="4" fontId="10" fillId="7" borderId="21" xfId="0" applyNumberFormat="1" applyFont="1" applyFill="1" applyBorder="1" applyAlignment="1">
      <alignment wrapText="1"/>
    </xf>
    <xf numFmtId="4" fontId="10" fillId="0" borderId="21" xfId="0" applyNumberFormat="1" applyFont="1" applyFill="1" applyBorder="1" applyAlignment="1">
      <alignment wrapText="1"/>
    </xf>
    <xf numFmtId="4" fontId="8" fillId="2" borderId="44" xfId="0" applyNumberFormat="1" applyFont="1" applyFill="1" applyBorder="1" applyAlignment="1">
      <alignment wrapText="1"/>
    </xf>
    <xf numFmtId="4" fontId="8" fillId="0" borderId="8" xfId="0" applyNumberFormat="1" applyFont="1" applyFill="1" applyBorder="1" applyAlignment="1"/>
    <xf numFmtId="4" fontId="8" fillId="0" borderId="8" xfId="0" applyNumberFormat="1" applyFont="1" applyFill="1" applyBorder="1" applyAlignment="1">
      <alignment horizontal="left" indent="1"/>
    </xf>
    <xf numFmtId="4" fontId="8" fillId="4" borderId="8" xfId="0" applyNumberFormat="1" applyFont="1" applyFill="1" applyBorder="1" applyAlignment="1">
      <alignment horizontal="left" indent="1"/>
    </xf>
    <xf numFmtId="4" fontId="2" fillId="0" borderId="26" xfId="0" applyNumberFormat="1" applyFont="1" applyFill="1" applyBorder="1" applyAlignment="1">
      <alignment horizontal="left" wrapText="1" indent="1"/>
    </xf>
    <xf numFmtId="49" fontId="3" fillId="4" borderId="4" xfId="0" applyNumberFormat="1" applyFont="1" applyFill="1" applyBorder="1" applyAlignment="1">
      <alignment horizontal="right" wrapText="1"/>
    </xf>
    <xf numFmtId="49" fontId="9" fillId="4" borderId="45" xfId="0" applyNumberFormat="1" applyFont="1" applyFill="1" applyBorder="1" applyAlignment="1">
      <alignment horizontal="right" wrapText="1"/>
    </xf>
    <xf numFmtId="49" fontId="9" fillId="0" borderId="4" xfId="0" applyNumberFormat="1" applyFont="1" applyBorder="1" applyAlignment="1">
      <alignment horizontal="right" wrapText="1"/>
    </xf>
    <xf numFmtId="4" fontId="8" fillId="6" borderId="46" xfId="0" applyNumberFormat="1" applyFont="1" applyFill="1" applyBorder="1" applyAlignment="1">
      <alignment wrapText="1"/>
    </xf>
    <xf numFmtId="4" fontId="3" fillId="3" borderId="47" xfId="0" applyNumberFormat="1" applyFont="1" applyFill="1" applyBorder="1" applyAlignment="1">
      <alignment horizontal="center" wrapText="1"/>
    </xf>
    <xf numFmtId="4" fontId="3" fillId="9" borderId="27" xfId="0" applyNumberFormat="1" applyFont="1" applyFill="1" applyBorder="1" applyAlignment="1">
      <alignment horizontal="center" vertical="center" wrapText="1"/>
    </xf>
    <xf numFmtId="4" fontId="2" fillId="9" borderId="9" xfId="0" applyNumberFormat="1" applyFont="1" applyFill="1" applyBorder="1" applyAlignment="1">
      <alignment wrapText="1"/>
    </xf>
    <xf numFmtId="4" fontId="8" fillId="9" borderId="5" xfId="0" applyNumberFormat="1" applyFont="1" applyFill="1" applyBorder="1" applyAlignment="1">
      <alignment wrapText="1"/>
    </xf>
    <xf numFmtId="4" fontId="2" fillId="9" borderId="20" xfId="0" applyNumberFormat="1" applyFont="1" applyFill="1" applyBorder="1" applyAlignment="1">
      <alignment wrapText="1"/>
    </xf>
    <xf numFmtId="4" fontId="8" fillId="9" borderId="40" xfId="0" applyNumberFormat="1" applyFont="1" applyFill="1" applyBorder="1" applyAlignment="1">
      <alignment wrapText="1"/>
    </xf>
    <xf numFmtId="4" fontId="3" fillId="10" borderId="27" xfId="0" applyNumberFormat="1" applyFont="1" applyFill="1" applyBorder="1" applyAlignment="1">
      <alignment horizontal="center" vertical="center" wrapText="1"/>
    </xf>
    <xf numFmtId="4" fontId="2" fillId="10" borderId="12" xfId="0" applyNumberFormat="1" applyFont="1" applyFill="1" applyBorder="1" applyAlignment="1">
      <alignment wrapText="1"/>
    </xf>
    <xf numFmtId="4" fontId="8" fillId="10" borderId="13" xfId="0" applyNumberFormat="1" applyFont="1" applyFill="1" applyBorder="1" applyAlignment="1">
      <alignment wrapText="1"/>
    </xf>
    <xf numFmtId="4" fontId="2" fillId="10" borderId="20" xfId="0" applyNumberFormat="1" applyFont="1" applyFill="1" applyBorder="1" applyAlignment="1">
      <alignment wrapText="1"/>
    </xf>
    <xf numFmtId="4" fontId="2" fillId="10" borderId="9" xfId="0" applyNumberFormat="1" applyFont="1" applyFill="1" applyBorder="1" applyAlignment="1">
      <alignment wrapText="1"/>
    </xf>
    <xf numFmtId="4" fontId="8" fillId="10" borderId="40" xfId="0" applyNumberFormat="1" applyFont="1" applyFill="1" applyBorder="1" applyAlignment="1">
      <alignment wrapText="1"/>
    </xf>
    <xf numFmtId="4" fontId="3" fillId="8" borderId="48" xfId="0" applyNumberFormat="1" applyFont="1" applyFill="1" applyBorder="1" applyAlignment="1">
      <alignment horizontal="center" vertical="center" wrapText="1"/>
    </xf>
    <xf numFmtId="4" fontId="2" fillId="8" borderId="10" xfId="0" applyNumberFormat="1" applyFont="1" applyFill="1" applyBorder="1" applyAlignment="1">
      <alignment wrapText="1"/>
    </xf>
    <xf numFmtId="4" fontId="2" fillId="8" borderId="41" xfId="0" applyNumberFormat="1" applyFont="1" applyFill="1" applyBorder="1" applyAlignment="1">
      <alignment wrapText="1"/>
    </xf>
    <xf numFmtId="4" fontId="8" fillId="8" borderId="49" xfId="0" applyNumberFormat="1" applyFont="1" applyFill="1" applyBorder="1" applyAlignment="1">
      <alignment wrapText="1"/>
    </xf>
    <xf numFmtId="4" fontId="3" fillId="11" borderId="50" xfId="0" applyNumberFormat="1" applyFont="1" applyFill="1" applyBorder="1" applyAlignment="1">
      <alignment horizontal="center" vertical="center" wrapText="1"/>
    </xf>
    <xf numFmtId="4" fontId="2" fillId="11" borderId="51" xfId="0" applyNumberFormat="1" applyFont="1" applyFill="1" applyBorder="1" applyAlignment="1">
      <alignment wrapText="1"/>
    </xf>
    <xf numFmtId="4" fontId="8" fillId="11" borderId="38" xfId="0" applyNumberFormat="1" applyFont="1" applyFill="1" applyBorder="1" applyAlignment="1">
      <alignment wrapText="1"/>
    </xf>
    <xf numFmtId="4" fontId="2" fillId="11" borderId="39" xfId="0" applyNumberFormat="1" applyFont="1" applyFill="1" applyBorder="1" applyAlignment="1">
      <alignment wrapText="1"/>
    </xf>
    <xf numFmtId="4" fontId="2" fillId="11" borderId="38" xfId="0" applyNumberFormat="1" applyFont="1" applyFill="1" applyBorder="1" applyAlignment="1">
      <alignment wrapText="1"/>
    </xf>
    <xf numFmtId="4" fontId="8" fillId="11" borderId="39" xfId="0" applyNumberFormat="1" applyFont="1" applyFill="1" applyBorder="1" applyAlignment="1">
      <alignment wrapText="1"/>
    </xf>
    <xf numFmtId="4" fontId="8" fillId="11" borderId="52" xfId="0" applyNumberFormat="1" applyFont="1" applyFill="1" applyBorder="1" applyAlignment="1">
      <alignment wrapText="1"/>
    </xf>
    <xf numFmtId="4" fontId="10" fillId="0" borderId="42" xfId="0" applyNumberFormat="1" applyFont="1" applyFill="1" applyBorder="1" applyAlignment="1">
      <alignment wrapText="1"/>
    </xf>
    <xf numFmtId="49" fontId="10" fillId="0" borderId="0" xfId="0" applyNumberFormat="1" applyFont="1" applyBorder="1" applyAlignment="1">
      <alignment wrapText="1"/>
    </xf>
    <xf numFmtId="43" fontId="0" fillId="0" borderId="0" xfId="1" applyFont="1" applyBorder="1"/>
    <xf numFmtId="10" fontId="0" fillId="0" borderId="0" xfId="0" applyNumberFormat="1" applyBorder="1"/>
    <xf numFmtId="43" fontId="0" fillId="0" borderId="0" xfId="0" applyNumberFormat="1" applyBorder="1"/>
    <xf numFmtId="4" fontId="2" fillId="0" borderId="53" xfId="0" applyNumberFormat="1" applyFont="1" applyFill="1" applyBorder="1" applyAlignment="1">
      <alignment wrapText="1"/>
    </xf>
    <xf numFmtId="4" fontId="2" fillId="11" borderId="54" xfId="0" applyNumberFormat="1" applyFont="1" applyFill="1" applyBorder="1" applyAlignment="1">
      <alignment wrapText="1"/>
    </xf>
    <xf numFmtId="4" fontId="2" fillId="5" borderId="35" xfId="0" applyNumberFormat="1" applyFont="1" applyFill="1" applyBorder="1" applyAlignment="1">
      <alignment wrapText="1"/>
    </xf>
    <xf numFmtId="4" fontId="2" fillId="10" borderId="55" xfId="0" applyNumberFormat="1" applyFont="1" applyFill="1" applyBorder="1" applyAlignment="1">
      <alignment wrapText="1"/>
    </xf>
    <xf numFmtId="4" fontId="2" fillId="8" borderId="56" xfId="0" applyNumberFormat="1" applyFont="1" applyFill="1" applyBorder="1" applyAlignment="1">
      <alignment wrapText="1"/>
    </xf>
    <xf numFmtId="4" fontId="2" fillId="9" borderId="35" xfId="0" applyNumberFormat="1" applyFont="1" applyFill="1" applyBorder="1" applyAlignment="1">
      <alignment wrapText="1"/>
    </xf>
    <xf numFmtId="4" fontId="2" fillId="6" borderId="57" xfId="0" applyNumberFormat="1" applyFont="1" applyFill="1" applyBorder="1" applyAlignment="1">
      <alignment wrapText="1"/>
    </xf>
    <xf numFmtId="4" fontId="10" fillId="2" borderId="58" xfId="0" applyNumberFormat="1" applyFont="1" applyFill="1" applyBorder="1" applyAlignment="1">
      <alignment wrapText="1"/>
    </xf>
    <xf numFmtId="4" fontId="2" fillId="3" borderId="59" xfId="0" applyNumberFormat="1" applyFont="1" applyFill="1" applyBorder="1" applyAlignment="1">
      <alignment wrapText="1"/>
    </xf>
    <xf numFmtId="4" fontId="2" fillId="10" borderId="35" xfId="0" applyNumberFormat="1" applyFont="1" applyFill="1" applyBorder="1" applyAlignment="1">
      <alignment wrapText="1"/>
    </xf>
    <xf numFmtId="4" fontId="8" fillId="2" borderId="42" xfId="0" applyNumberFormat="1" applyFont="1" applyFill="1" applyBorder="1" applyAlignment="1">
      <alignment wrapText="1"/>
    </xf>
    <xf numFmtId="9" fontId="0" fillId="0" borderId="0" xfId="1" applyNumberFormat="1" applyFont="1"/>
    <xf numFmtId="49" fontId="7" fillId="0" borderId="25" xfId="0" applyNumberFormat="1" applyFont="1" applyFill="1" applyBorder="1" applyAlignment="1">
      <alignment horizontal="center" vertical="center" wrapText="1"/>
    </xf>
    <xf numFmtId="4" fontId="2" fillId="6" borderId="35" xfId="0" applyNumberFormat="1" applyFont="1" applyFill="1" applyBorder="1" applyAlignment="1">
      <alignment wrapText="1"/>
    </xf>
    <xf numFmtId="4" fontId="3" fillId="12" borderId="27" xfId="0" applyNumberFormat="1" applyFont="1" applyFill="1" applyBorder="1" applyAlignment="1">
      <alignment horizontal="center" vertical="center" wrapText="1"/>
    </xf>
    <xf numFmtId="4" fontId="2" fillId="12" borderId="11" xfId="0" applyNumberFormat="1" applyFont="1" applyFill="1" applyBorder="1" applyAlignment="1">
      <alignment wrapText="1"/>
    </xf>
    <xf numFmtId="4" fontId="8" fillId="3" borderId="11" xfId="0" applyNumberFormat="1" applyFont="1" applyFill="1" applyBorder="1" applyAlignment="1">
      <alignment wrapText="1"/>
    </xf>
    <xf numFmtId="4" fontId="2" fillId="3" borderId="6" xfId="0" applyNumberFormat="1" applyFont="1" applyFill="1" applyBorder="1" applyAlignment="1">
      <alignment wrapText="1"/>
    </xf>
    <xf numFmtId="4" fontId="2" fillId="12" borderId="6" xfId="0" applyNumberFormat="1" applyFont="1" applyFill="1" applyBorder="1" applyAlignment="1">
      <alignment wrapText="1"/>
    </xf>
    <xf numFmtId="4" fontId="2" fillId="12" borderId="57" xfId="0" applyNumberFormat="1" applyFont="1" applyFill="1" applyBorder="1" applyAlignment="1">
      <alignment wrapText="1"/>
    </xf>
    <xf numFmtId="4" fontId="8" fillId="12" borderId="6" xfId="0" applyNumberFormat="1" applyFont="1" applyFill="1" applyBorder="1" applyAlignment="1">
      <alignment wrapText="1"/>
    </xf>
    <xf numFmtId="4" fontId="8" fillId="13" borderId="6" xfId="0" applyNumberFormat="1" applyFont="1" applyFill="1" applyBorder="1" applyAlignment="1">
      <alignment wrapText="1"/>
    </xf>
    <xf numFmtId="4" fontId="3" fillId="13" borderId="60" xfId="0" applyNumberFormat="1" applyFont="1" applyFill="1" applyBorder="1" applyAlignment="1">
      <alignment horizontal="center" vertical="center" wrapText="1"/>
    </xf>
    <xf numFmtId="4" fontId="2" fillId="13" borderId="11" xfId="0" applyNumberFormat="1" applyFont="1" applyFill="1" applyBorder="1" applyAlignment="1">
      <alignment wrapText="1"/>
    </xf>
    <xf numFmtId="4" fontId="2" fillId="13" borderId="6" xfId="0" applyNumberFormat="1" applyFont="1" applyFill="1" applyBorder="1" applyAlignment="1">
      <alignment wrapText="1"/>
    </xf>
    <xf numFmtId="4" fontId="2" fillId="13" borderId="61" xfId="0" applyNumberFormat="1" applyFont="1" applyFill="1" applyBorder="1" applyAlignment="1">
      <alignment wrapText="1"/>
    </xf>
    <xf numFmtId="4" fontId="2" fillId="12" borderId="29" xfId="0" applyNumberFormat="1" applyFont="1" applyFill="1" applyBorder="1" applyAlignment="1">
      <alignment wrapText="1"/>
    </xf>
    <xf numFmtId="4" fontId="2" fillId="13" borderId="30" xfId="0" applyNumberFormat="1" applyFont="1" applyFill="1" applyBorder="1" applyAlignment="1">
      <alignment wrapText="1"/>
    </xf>
    <xf numFmtId="4" fontId="8" fillId="12" borderId="46" xfId="0" applyNumberFormat="1" applyFont="1" applyFill="1" applyBorder="1" applyAlignment="1">
      <alignment wrapText="1"/>
    </xf>
    <xf numFmtId="4" fontId="8" fillId="13" borderId="62" xfId="0" applyNumberFormat="1" applyFont="1" applyFill="1" applyBorder="1" applyAlignment="1">
      <alignment wrapText="1"/>
    </xf>
    <xf numFmtId="4" fontId="8" fillId="0" borderId="38" xfId="0" applyNumberFormat="1" applyFont="1" applyFill="1" applyBorder="1" applyAlignment="1">
      <alignment wrapText="1"/>
    </xf>
    <xf numFmtId="49" fontId="8" fillId="4" borderId="4" xfId="0" applyNumberFormat="1" applyFont="1" applyFill="1" applyBorder="1" applyAlignment="1">
      <alignment horizontal="right" wrapText="1"/>
    </xf>
    <xf numFmtId="4" fontId="2" fillId="3" borderId="57" xfId="0" applyNumberFormat="1" applyFont="1" applyFill="1" applyBorder="1" applyAlignment="1">
      <alignment wrapText="1"/>
    </xf>
    <xf numFmtId="4" fontId="2" fillId="13" borderId="57" xfId="0" applyNumberFormat="1" applyFont="1" applyFill="1" applyBorder="1" applyAlignment="1">
      <alignment wrapText="1"/>
    </xf>
    <xf numFmtId="0" fontId="4" fillId="0" borderId="14" xfId="0" applyFont="1" applyBorder="1" applyAlignment="1"/>
    <xf numFmtId="4" fontId="2" fillId="2" borderId="21" xfId="0" applyNumberFormat="1" applyFont="1" applyFill="1" applyBorder="1" applyAlignment="1">
      <alignment wrapText="1"/>
    </xf>
    <xf numFmtId="0" fontId="0" fillId="0" borderId="0" xfId="0" applyFill="1" applyBorder="1"/>
    <xf numFmtId="9" fontId="0" fillId="0" borderId="0" xfId="0" applyNumberFormat="1" applyBorder="1"/>
    <xf numFmtId="0" fontId="0" fillId="0" borderId="69" xfId="0" applyBorder="1"/>
    <xf numFmtId="0" fontId="0" fillId="0" borderId="70" xfId="0" applyBorder="1"/>
    <xf numFmtId="0" fontId="0" fillId="0" borderId="72" xfId="0" applyBorder="1"/>
    <xf numFmtId="0" fontId="0" fillId="0" borderId="73" xfId="0" applyBorder="1"/>
    <xf numFmtId="0" fontId="20" fillId="0" borderId="0" xfId="0" applyFont="1"/>
    <xf numFmtId="0" fontId="0" fillId="0" borderId="76" xfId="0" applyBorder="1"/>
    <xf numFmtId="0" fontId="0" fillId="0" borderId="74" xfId="0" applyBorder="1"/>
    <xf numFmtId="0" fontId="0" fillId="0" borderId="77" xfId="0" applyBorder="1"/>
    <xf numFmtId="49" fontId="0" fillId="0" borderId="68" xfId="0" applyNumberFormat="1" applyBorder="1"/>
    <xf numFmtId="0" fontId="13" fillId="0" borderId="78" xfId="0" applyFont="1" applyBorder="1"/>
    <xf numFmtId="0" fontId="13" fillId="0" borderId="0" xfId="0" applyFont="1"/>
    <xf numFmtId="49" fontId="8" fillId="0" borderId="4" xfId="0" applyNumberFormat="1" applyFont="1" applyBorder="1" applyAlignment="1">
      <alignment horizontal="left" wrapText="1"/>
    </xf>
    <xf numFmtId="49" fontId="2" fillId="0" borderId="19" xfId="0" applyNumberFormat="1" applyFont="1" applyFill="1" applyBorder="1" applyAlignment="1">
      <alignment horizontal="left" wrapText="1"/>
    </xf>
    <xf numFmtId="49" fontId="19" fillId="0" borderId="4" xfId="0" applyNumberFormat="1" applyFont="1" applyFill="1" applyBorder="1" applyAlignment="1">
      <alignment horizontal="left" wrapText="1" indent="1"/>
    </xf>
    <xf numFmtId="49" fontId="19" fillId="0" borderId="19" xfId="0" applyNumberFormat="1" applyFont="1" applyFill="1" applyBorder="1" applyAlignment="1">
      <alignment horizontal="left" wrapText="1" indent="1"/>
    </xf>
    <xf numFmtId="4" fontId="2" fillId="7" borderId="79" xfId="0" applyNumberFormat="1" applyFont="1" applyFill="1" applyBorder="1" applyAlignment="1">
      <alignment wrapText="1"/>
    </xf>
    <xf numFmtId="4" fontId="13" fillId="7" borderId="80" xfId="0" applyNumberFormat="1" applyFont="1" applyFill="1" applyBorder="1" applyAlignment="1">
      <alignment horizontal="right" wrapText="1"/>
    </xf>
    <xf numFmtId="4" fontId="2" fillId="7" borderId="75" xfId="0" applyNumberFormat="1" applyFont="1" applyFill="1" applyBorder="1" applyAlignment="1">
      <alignment wrapText="1"/>
    </xf>
    <xf numFmtId="49" fontId="11" fillId="18" borderId="86" xfId="0" applyNumberFormat="1" applyFont="1" applyFill="1" applyBorder="1" applyAlignment="1">
      <alignment horizontal="center" vertical="center" wrapText="1"/>
    </xf>
    <xf numFmtId="43" fontId="13" fillId="18" borderId="81" xfId="1" applyFont="1" applyFill="1" applyBorder="1" applyAlignment="1">
      <alignment wrapText="1"/>
    </xf>
    <xf numFmtId="43" fontId="13" fillId="18" borderId="87" xfId="1" applyFont="1" applyFill="1" applyBorder="1" applyAlignment="1">
      <alignment wrapText="1"/>
    </xf>
    <xf numFmtId="4" fontId="13" fillId="18" borderId="81" xfId="0" applyNumberFormat="1" applyFont="1" applyFill="1" applyBorder="1" applyAlignment="1">
      <alignment horizontal="right" wrapText="1"/>
    </xf>
    <xf numFmtId="4" fontId="13" fillId="18" borderId="87" xfId="0" applyNumberFormat="1" applyFont="1" applyFill="1" applyBorder="1" applyAlignment="1">
      <alignment horizontal="right" wrapText="1"/>
    </xf>
    <xf numFmtId="43" fontId="13" fillId="18" borderId="89" xfId="1" applyFont="1" applyFill="1" applyBorder="1" applyAlignment="1">
      <alignment wrapText="1"/>
    </xf>
    <xf numFmtId="0" fontId="11" fillId="0" borderId="23" xfId="0" applyFont="1" applyFill="1" applyBorder="1" applyAlignment="1">
      <alignment horizontal="right"/>
    </xf>
    <xf numFmtId="43" fontId="11" fillId="18" borderId="26" xfId="1" applyFont="1" applyFill="1" applyBorder="1" applyAlignment="1">
      <alignment wrapText="1"/>
    </xf>
    <xf numFmtId="0" fontId="16" fillId="0" borderId="92" xfId="0" applyFont="1" applyFill="1" applyBorder="1" applyAlignment="1"/>
    <xf numFmtId="4" fontId="13" fillId="18" borderId="95" xfId="0" applyNumberFormat="1" applyFont="1" applyFill="1" applyBorder="1" applyAlignment="1">
      <alignment horizontal="right" wrapText="1"/>
    </xf>
    <xf numFmtId="49" fontId="22" fillId="0" borderId="4" xfId="0" applyNumberFormat="1" applyFont="1" applyFill="1" applyBorder="1" applyAlignment="1">
      <alignment horizontal="left" wrapText="1" indent="1"/>
    </xf>
    <xf numFmtId="49" fontId="22" fillId="0" borderId="4" xfId="0" applyNumberFormat="1" applyFont="1" applyFill="1" applyBorder="1" applyAlignment="1">
      <alignment horizontal="left" wrapText="1" indent="2"/>
    </xf>
    <xf numFmtId="49" fontId="8" fillId="0" borderId="4" xfId="0" applyNumberFormat="1" applyFont="1" applyFill="1" applyBorder="1" applyAlignment="1">
      <alignment horizontal="left" wrapText="1"/>
    </xf>
    <xf numFmtId="49" fontId="22" fillId="0" borderId="4" xfId="0" applyNumberFormat="1" applyFont="1" applyBorder="1" applyAlignment="1">
      <alignment horizontal="left" wrapText="1"/>
    </xf>
    <xf numFmtId="49" fontId="22" fillId="0" borderId="4" xfId="0" applyNumberFormat="1" applyFont="1" applyBorder="1" applyAlignment="1">
      <alignment horizontal="left" wrapText="1" indent="1"/>
    </xf>
    <xf numFmtId="49" fontId="22" fillId="0" borderId="19" xfId="0" applyNumberFormat="1" applyFont="1" applyFill="1" applyBorder="1" applyAlignment="1">
      <alignment horizontal="left" wrapText="1" indent="1"/>
    </xf>
    <xf numFmtId="49" fontId="22" fillId="0" borderId="19" xfId="0" applyNumberFormat="1" applyFont="1" applyFill="1" applyBorder="1" applyAlignment="1">
      <alignment horizontal="left" wrapText="1" indent="2"/>
    </xf>
    <xf numFmtId="49" fontId="8" fillId="0" borderId="19" xfId="0" applyNumberFormat="1" applyFont="1" applyFill="1" applyBorder="1" applyAlignment="1">
      <alignment horizontal="left" wrapText="1"/>
    </xf>
    <xf numFmtId="49" fontId="3" fillId="16" borderId="65" xfId="0" applyNumberFormat="1" applyFont="1" applyFill="1" applyBorder="1" applyAlignment="1">
      <alignment horizontal="center" vertical="center" wrapText="1"/>
    </xf>
    <xf numFmtId="43" fontId="2" fillId="16" borderId="9" xfId="1" applyFont="1" applyFill="1" applyBorder="1" applyAlignment="1">
      <alignment wrapText="1"/>
    </xf>
    <xf numFmtId="43" fontId="2" fillId="16" borderId="22" xfId="1" applyFont="1" applyFill="1" applyBorder="1" applyAlignment="1">
      <alignment wrapText="1"/>
    </xf>
    <xf numFmtId="43" fontId="2" fillId="16" borderId="5" xfId="1" applyFont="1" applyFill="1" applyBorder="1" applyAlignment="1">
      <alignment wrapText="1"/>
    </xf>
    <xf numFmtId="4" fontId="2" fillId="16" borderId="9" xfId="0" applyNumberFormat="1" applyFont="1" applyFill="1" applyBorder="1" applyAlignment="1">
      <alignment wrapText="1"/>
    </xf>
    <xf numFmtId="4" fontId="2" fillId="16" borderId="22" xfId="0" applyNumberFormat="1" applyFont="1" applyFill="1" applyBorder="1" applyAlignment="1">
      <alignment wrapText="1"/>
    </xf>
    <xf numFmtId="4" fontId="8" fillId="16" borderId="40" xfId="0" applyNumberFormat="1" applyFont="1" applyFill="1" applyBorder="1" applyAlignment="1">
      <alignment wrapText="1"/>
    </xf>
    <xf numFmtId="43" fontId="16" fillId="16" borderId="93" xfId="1" applyFont="1" applyFill="1" applyBorder="1" applyAlignment="1">
      <alignment wrapText="1"/>
    </xf>
    <xf numFmtId="43" fontId="11" fillId="16" borderId="90" xfId="1" applyFont="1" applyFill="1" applyBorder="1" applyAlignment="1">
      <alignment wrapText="1"/>
    </xf>
    <xf numFmtId="49" fontId="3" fillId="19" borderId="83" xfId="0" applyNumberFormat="1" applyFont="1" applyFill="1" applyBorder="1" applyAlignment="1">
      <alignment horizontal="center" vertical="center" wrapText="1"/>
    </xf>
    <xf numFmtId="43" fontId="2" fillId="19" borderId="84" xfId="1" applyFont="1" applyFill="1" applyBorder="1" applyAlignment="1">
      <alignment wrapText="1"/>
    </xf>
    <xf numFmtId="43" fontId="2" fillId="19" borderId="85" xfId="1" applyFont="1" applyFill="1" applyBorder="1" applyAlignment="1">
      <alignment wrapText="1"/>
    </xf>
    <xf numFmtId="43" fontId="8" fillId="19" borderId="62" xfId="1" applyFont="1" applyFill="1" applyBorder="1" applyAlignment="1">
      <alignment wrapText="1"/>
    </xf>
    <xf numFmtId="43" fontId="16" fillId="19" borderId="94" xfId="1" applyFont="1" applyFill="1" applyBorder="1" applyAlignment="1">
      <alignment wrapText="1"/>
    </xf>
    <xf numFmtId="4" fontId="11" fillId="19" borderId="91" xfId="0" applyNumberFormat="1" applyFont="1" applyFill="1" applyBorder="1" applyAlignment="1">
      <alignment wrapText="1"/>
    </xf>
    <xf numFmtId="49" fontId="3" fillId="15" borderId="102" xfId="0" applyNumberFormat="1" applyFont="1" applyFill="1" applyBorder="1" applyAlignment="1">
      <alignment horizontal="center" vertical="center" wrapText="1"/>
    </xf>
    <xf numFmtId="4" fontId="2" fillId="7" borderId="103" xfId="0" applyNumberFormat="1" applyFont="1" applyFill="1" applyBorder="1" applyAlignment="1">
      <alignment wrapText="1"/>
    </xf>
    <xf numFmtId="43" fontId="2" fillId="15" borderId="104" xfId="1" applyFont="1" applyFill="1" applyBorder="1" applyAlignment="1">
      <alignment wrapText="1"/>
    </xf>
    <xf numFmtId="43" fontId="2" fillId="15" borderId="105" xfId="1" applyFont="1" applyFill="1" applyBorder="1" applyAlignment="1">
      <alignment wrapText="1"/>
    </xf>
    <xf numFmtId="4" fontId="2" fillId="15" borderId="104" xfId="0" applyNumberFormat="1" applyFont="1" applyFill="1" applyBorder="1" applyAlignment="1">
      <alignment wrapText="1"/>
    </xf>
    <xf numFmtId="4" fontId="2" fillId="15" borderId="105" xfId="0" applyNumberFormat="1" applyFont="1" applyFill="1" applyBorder="1" applyAlignment="1">
      <alignment wrapText="1"/>
    </xf>
    <xf numFmtId="4" fontId="8" fillId="15" borderId="107" xfId="0" applyNumberFormat="1" applyFont="1" applyFill="1" applyBorder="1" applyAlignment="1">
      <alignment wrapText="1"/>
    </xf>
    <xf numFmtId="4" fontId="16" fillId="15" borderId="108" xfId="0" applyNumberFormat="1" applyFont="1" applyFill="1" applyBorder="1" applyAlignment="1">
      <alignment wrapText="1"/>
    </xf>
    <xf numFmtId="43" fontId="11" fillId="15" borderId="109" xfId="1" applyFont="1" applyFill="1" applyBorder="1" applyAlignment="1">
      <alignment wrapText="1"/>
    </xf>
    <xf numFmtId="43" fontId="2" fillId="15" borderId="82" xfId="1" applyFont="1" applyFill="1" applyBorder="1" applyAlignment="1">
      <alignment wrapText="1"/>
    </xf>
    <xf numFmtId="43" fontId="2" fillId="15" borderId="97" xfId="1" applyFont="1" applyFill="1" applyBorder="1" applyAlignment="1">
      <alignment wrapText="1"/>
    </xf>
    <xf numFmtId="4" fontId="2" fillId="15" borderId="98" xfId="0" applyNumberFormat="1" applyFont="1" applyFill="1" applyBorder="1" applyAlignment="1">
      <alignment wrapText="1"/>
    </xf>
    <xf numFmtId="4" fontId="2" fillId="15" borderId="82" xfId="0" applyNumberFormat="1" applyFont="1" applyFill="1" applyBorder="1" applyAlignment="1">
      <alignment wrapText="1"/>
    </xf>
    <xf numFmtId="4" fontId="2" fillId="15" borderId="97" xfId="0" applyNumberFormat="1" applyFont="1" applyFill="1" applyBorder="1" applyAlignment="1">
      <alignment wrapText="1"/>
    </xf>
    <xf numFmtId="4" fontId="8" fillId="15" borderId="99" xfId="0" applyNumberFormat="1" applyFont="1" applyFill="1" applyBorder="1" applyAlignment="1">
      <alignment wrapText="1"/>
    </xf>
    <xf numFmtId="4" fontId="16" fillId="15" borderId="100" xfId="0" applyNumberFormat="1" applyFont="1" applyFill="1" applyBorder="1" applyAlignment="1">
      <alignment wrapText="1"/>
    </xf>
    <xf numFmtId="43" fontId="11" fillId="15" borderId="101" xfId="1" applyFont="1" applyFill="1" applyBorder="1" applyAlignment="1">
      <alignment wrapText="1"/>
    </xf>
    <xf numFmtId="49" fontId="3" fillId="16" borderId="110" xfId="0" applyNumberFormat="1" applyFont="1" applyFill="1" applyBorder="1" applyAlignment="1">
      <alignment horizontal="center" vertical="center" wrapText="1"/>
    </xf>
    <xf numFmtId="4" fontId="2" fillId="16" borderId="5" xfId="0" applyNumberFormat="1" applyFont="1" applyFill="1" applyBorder="1" applyAlignment="1">
      <alignment wrapText="1"/>
    </xf>
    <xf numFmtId="4" fontId="16" fillId="16" borderId="93" xfId="0" applyNumberFormat="1" applyFont="1" applyFill="1" applyBorder="1" applyAlignment="1">
      <alignment wrapText="1"/>
    </xf>
    <xf numFmtId="49" fontId="3" fillId="17" borderId="102" xfId="0" applyNumberFormat="1" applyFont="1" applyFill="1" applyBorder="1" applyAlignment="1">
      <alignment horizontal="center" vertical="center" wrapText="1"/>
    </xf>
    <xf numFmtId="4" fontId="2" fillId="7" borderId="103" xfId="0" applyNumberFormat="1" applyFont="1" applyFill="1" applyBorder="1" applyAlignment="1">
      <alignment horizontal="right" wrapText="1"/>
    </xf>
    <xf numFmtId="43" fontId="2" fillId="17" borderId="104" xfId="1" applyFont="1" applyFill="1" applyBorder="1" applyAlignment="1">
      <alignment wrapText="1"/>
    </xf>
    <xf numFmtId="43" fontId="2" fillId="17" borderId="105" xfId="1" applyFont="1" applyFill="1" applyBorder="1" applyAlignment="1">
      <alignment wrapText="1"/>
    </xf>
    <xf numFmtId="43" fontId="2" fillId="17" borderId="106" xfId="1" applyFont="1" applyFill="1" applyBorder="1" applyAlignment="1">
      <alignment wrapText="1"/>
    </xf>
    <xf numFmtId="4" fontId="2" fillId="17" borderId="104" xfId="0" applyNumberFormat="1" applyFont="1" applyFill="1" applyBorder="1" applyAlignment="1">
      <alignment wrapText="1"/>
    </xf>
    <xf numFmtId="4" fontId="2" fillId="17" borderId="105" xfId="0" applyNumberFormat="1" applyFont="1" applyFill="1" applyBorder="1" applyAlignment="1">
      <alignment wrapText="1"/>
    </xf>
    <xf numFmtId="4" fontId="8" fillId="17" borderId="107" xfId="0" applyNumberFormat="1" applyFont="1" applyFill="1" applyBorder="1" applyAlignment="1">
      <alignment wrapText="1"/>
    </xf>
    <xf numFmtId="4" fontId="16" fillId="17" borderId="108" xfId="0" applyNumberFormat="1" applyFont="1" applyFill="1" applyBorder="1" applyAlignment="1">
      <alignment wrapText="1"/>
    </xf>
    <xf numFmtId="4" fontId="11" fillId="17" borderId="109" xfId="0" applyNumberFormat="1" applyFont="1" applyFill="1" applyBorder="1" applyAlignment="1">
      <alignment wrapText="1"/>
    </xf>
    <xf numFmtId="49" fontId="3" fillId="17" borderId="96" xfId="0" applyNumberFormat="1" applyFont="1" applyFill="1" applyBorder="1" applyAlignment="1">
      <alignment horizontal="center" vertical="center" wrapText="1"/>
    </xf>
    <xf numFmtId="4" fontId="2" fillId="7" borderId="75" xfId="0" applyNumberFormat="1" applyFont="1" applyFill="1" applyBorder="1" applyAlignment="1">
      <alignment horizontal="right" wrapText="1"/>
    </xf>
    <xf numFmtId="43" fontId="2" fillId="17" borderId="82" xfId="1" applyFont="1" applyFill="1" applyBorder="1" applyAlignment="1">
      <alignment wrapText="1"/>
    </xf>
    <xf numFmtId="43" fontId="2" fillId="17" borderId="97" xfId="1" applyFont="1" applyFill="1" applyBorder="1" applyAlignment="1">
      <alignment wrapText="1"/>
    </xf>
    <xf numFmtId="43" fontId="2" fillId="17" borderId="98" xfId="1" applyFont="1" applyFill="1" applyBorder="1" applyAlignment="1">
      <alignment wrapText="1"/>
    </xf>
    <xf numFmtId="4" fontId="2" fillId="17" borderId="82" xfId="0" applyNumberFormat="1" applyFont="1" applyFill="1" applyBorder="1" applyAlignment="1">
      <alignment wrapText="1"/>
    </xf>
    <xf numFmtId="4" fontId="2" fillId="17" borderId="97" xfId="0" applyNumberFormat="1" applyFont="1" applyFill="1" applyBorder="1" applyAlignment="1">
      <alignment wrapText="1"/>
    </xf>
    <xf numFmtId="4" fontId="8" fillId="17" borderId="99" xfId="0" applyNumberFormat="1" applyFont="1" applyFill="1" applyBorder="1" applyAlignment="1">
      <alignment wrapText="1"/>
    </xf>
    <xf numFmtId="4" fontId="16" fillId="17" borderId="100" xfId="0" applyNumberFormat="1" applyFont="1" applyFill="1" applyBorder="1" applyAlignment="1">
      <alignment wrapText="1"/>
    </xf>
    <xf numFmtId="4" fontId="11" fillId="17" borderId="101" xfId="0" applyNumberFormat="1" applyFont="1" applyFill="1" applyBorder="1" applyAlignment="1">
      <alignment wrapText="1"/>
    </xf>
    <xf numFmtId="4" fontId="2" fillId="7" borderId="79" xfId="0" applyNumberFormat="1" applyFont="1" applyFill="1" applyBorder="1" applyAlignment="1">
      <alignment horizontal="right" wrapText="1"/>
    </xf>
    <xf numFmtId="4" fontId="11" fillId="16" borderId="90" xfId="0" applyNumberFormat="1" applyFont="1" applyFill="1" applyBorder="1" applyAlignment="1">
      <alignment wrapText="1"/>
    </xf>
    <xf numFmtId="49" fontId="3" fillId="14" borderId="102" xfId="0" applyNumberFormat="1" applyFont="1" applyFill="1" applyBorder="1" applyAlignment="1">
      <alignment horizontal="center" vertical="center" wrapText="1"/>
    </xf>
    <xf numFmtId="43" fontId="2" fillId="14" borderId="104" xfId="1" applyFont="1" applyFill="1" applyBorder="1" applyAlignment="1">
      <alignment wrapText="1"/>
    </xf>
    <xf numFmtId="43" fontId="2" fillId="14" borderId="105" xfId="1" applyFont="1" applyFill="1" applyBorder="1" applyAlignment="1">
      <alignment wrapText="1"/>
    </xf>
    <xf numFmtId="4" fontId="2" fillId="14" borderId="104" xfId="0" applyNumberFormat="1" applyFont="1" applyFill="1" applyBorder="1" applyAlignment="1">
      <alignment wrapText="1"/>
    </xf>
    <xf numFmtId="4" fontId="2" fillId="14" borderId="105" xfId="0" applyNumberFormat="1" applyFont="1" applyFill="1" applyBorder="1" applyAlignment="1">
      <alignment wrapText="1"/>
    </xf>
    <xf numFmtId="4" fontId="8" fillId="14" borderId="107" xfId="0" applyNumberFormat="1" applyFont="1" applyFill="1" applyBorder="1" applyAlignment="1">
      <alignment wrapText="1"/>
    </xf>
    <xf numFmtId="4" fontId="16" fillId="14" borderId="108" xfId="0" applyNumberFormat="1" applyFont="1" applyFill="1" applyBorder="1" applyAlignment="1">
      <alignment wrapText="1"/>
    </xf>
    <xf numFmtId="43" fontId="11" fillId="14" borderId="109" xfId="1" applyFont="1" applyFill="1" applyBorder="1" applyAlignment="1">
      <alignment wrapText="1"/>
    </xf>
    <xf numFmtId="49" fontId="3" fillId="14" borderId="96" xfId="0" applyNumberFormat="1" applyFont="1" applyFill="1" applyBorder="1" applyAlignment="1">
      <alignment horizontal="center" vertical="center" wrapText="1"/>
    </xf>
    <xf numFmtId="43" fontId="2" fillId="14" borderId="82" xfId="1" applyFont="1" applyFill="1" applyBorder="1" applyAlignment="1">
      <alignment wrapText="1"/>
    </xf>
    <xf numFmtId="43" fontId="2" fillId="14" borderId="97" xfId="1" applyFont="1" applyFill="1" applyBorder="1" applyAlignment="1">
      <alignment wrapText="1"/>
    </xf>
    <xf numFmtId="4" fontId="2" fillId="14" borderId="98" xfId="0" applyNumberFormat="1" applyFont="1" applyFill="1" applyBorder="1" applyAlignment="1">
      <alignment wrapText="1"/>
    </xf>
    <xf numFmtId="4" fontId="2" fillId="14" borderId="82" xfId="0" applyNumberFormat="1" applyFont="1" applyFill="1" applyBorder="1" applyAlignment="1">
      <alignment wrapText="1"/>
    </xf>
    <xf numFmtId="4" fontId="2" fillId="14" borderId="76" xfId="0" applyNumberFormat="1" applyFont="1" applyFill="1" applyBorder="1" applyAlignment="1">
      <alignment wrapText="1"/>
    </xf>
    <xf numFmtId="4" fontId="8" fillId="14" borderId="99" xfId="0" applyNumberFormat="1" applyFont="1" applyFill="1" applyBorder="1" applyAlignment="1">
      <alignment wrapText="1"/>
    </xf>
    <xf numFmtId="4" fontId="16" fillId="14" borderId="100" xfId="0" applyNumberFormat="1" applyFont="1" applyFill="1" applyBorder="1" applyAlignment="1">
      <alignment wrapText="1"/>
    </xf>
    <xf numFmtId="43" fontId="11" fillId="14" borderId="101" xfId="1" applyFont="1" applyFill="1" applyBorder="1" applyAlignment="1">
      <alignment wrapText="1"/>
    </xf>
    <xf numFmtId="4" fontId="2" fillId="16" borderId="34" xfId="0" applyNumberFormat="1" applyFont="1" applyFill="1" applyBorder="1" applyAlignment="1">
      <alignment wrapText="1"/>
    </xf>
    <xf numFmtId="49" fontId="3" fillId="20" borderId="102" xfId="0" applyNumberFormat="1" applyFont="1" applyFill="1" applyBorder="1" applyAlignment="1">
      <alignment horizontal="center" vertical="center" wrapText="1"/>
    </xf>
    <xf numFmtId="43" fontId="2" fillId="20" borderId="104" xfId="1" applyFont="1" applyFill="1" applyBorder="1" applyAlignment="1">
      <alignment wrapText="1"/>
    </xf>
    <xf numFmtId="43" fontId="2" fillId="20" borderId="105" xfId="1" applyFont="1" applyFill="1" applyBorder="1" applyAlignment="1">
      <alignment horizontal="center" wrapText="1"/>
    </xf>
    <xf numFmtId="4" fontId="2" fillId="20" borderId="106" xfId="0" applyNumberFormat="1" applyFont="1" applyFill="1" applyBorder="1" applyAlignment="1">
      <alignment wrapText="1"/>
    </xf>
    <xf numFmtId="4" fontId="2" fillId="20" borderId="104" xfId="0" applyNumberFormat="1" applyFont="1" applyFill="1" applyBorder="1" applyAlignment="1">
      <alignment wrapText="1"/>
    </xf>
    <xf numFmtId="4" fontId="2" fillId="20" borderId="77" xfId="0" applyNumberFormat="1" applyFont="1" applyFill="1" applyBorder="1" applyAlignment="1">
      <alignment wrapText="1"/>
    </xf>
    <xf numFmtId="4" fontId="8" fillId="20" borderId="107" xfId="0" applyNumberFormat="1" applyFont="1" applyFill="1" applyBorder="1" applyAlignment="1">
      <alignment wrapText="1"/>
    </xf>
    <xf numFmtId="4" fontId="16" fillId="20" borderId="108" xfId="0" applyNumberFormat="1" applyFont="1" applyFill="1" applyBorder="1" applyAlignment="1">
      <alignment wrapText="1"/>
    </xf>
    <xf numFmtId="4" fontId="11" fillId="20" borderId="109" xfId="0" applyNumberFormat="1" applyFont="1" applyFill="1" applyBorder="1" applyAlignment="1">
      <alignment wrapText="1"/>
    </xf>
    <xf numFmtId="49" fontId="3" fillId="20" borderId="96" xfId="0" applyNumberFormat="1" applyFont="1" applyFill="1" applyBorder="1" applyAlignment="1">
      <alignment horizontal="center" vertical="center" wrapText="1"/>
    </xf>
    <xf numFmtId="43" fontId="2" fillId="20" borderId="82" xfId="1" applyFont="1" applyFill="1" applyBorder="1" applyAlignment="1">
      <alignment wrapText="1"/>
    </xf>
    <xf numFmtId="43" fontId="2" fillId="20" borderId="97" xfId="1" applyFont="1" applyFill="1" applyBorder="1" applyAlignment="1">
      <alignment horizontal="center" wrapText="1"/>
    </xf>
    <xf numFmtId="4" fontId="2" fillId="20" borderId="98" xfId="0" applyNumberFormat="1" applyFont="1" applyFill="1" applyBorder="1" applyAlignment="1">
      <alignment wrapText="1"/>
    </xf>
    <xf numFmtId="4" fontId="2" fillId="20" borderId="82" xfId="0" applyNumberFormat="1" applyFont="1" applyFill="1" applyBorder="1" applyAlignment="1">
      <alignment wrapText="1"/>
    </xf>
    <xf numFmtId="4" fontId="2" fillId="20" borderId="76" xfId="0" applyNumberFormat="1" applyFont="1" applyFill="1" applyBorder="1" applyAlignment="1">
      <alignment wrapText="1"/>
    </xf>
    <xf numFmtId="4" fontId="8" fillId="20" borderId="99" xfId="0" applyNumberFormat="1" applyFont="1" applyFill="1" applyBorder="1" applyAlignment="1">
      <alignment wrapText="1"/>
    </xf>
    <xf numFmtId="4" fontId="16" fillId="20" borderId="100" xfId="0" applyNumberFormat="1" applyFont="1" applyFill="1" applyBorder="1" applyAlignment="1">
      <alignment wrapText="1"/>
    </xf>
    <xf numFmtId="4" fontId="11" fillId="20" borderId="101" xfId="0" applyNumberFormat="1" applyFont="1" applyFill="1" applyBorder="1" applyAlignment="1">
      <alignment wrapText="1"/>
    </xf>
    <xf numFmtId="43" fontId="2" fillId="16" borderId="22" xfId="1" applyFont="1" applyFill="1" applyBorder="1" applyAlignment="1">
      <alignment horizontal="center" wrapText="1"/>
    </xf>
    <xf numFmtId="43" fontId="2" fillId="20" borderId="104" xfId="1" applyFont="1" applyFill="1" applyBorder="1" applyAlignment="1">
      <alignment horizontal="center" wrapText="1"/>
    </xf>
    <xf numFmtId="43" fontId="2" fillId="16" borderId="9" xfId="1" applyFont="1" applyFill="1" applyBorder="1" applyAlignment="1">
      <alignment horizontal="center" wrapText="1"/>
    </xf>
    <xf numFmtId="43" fontId="2" fillId="20" borderId="82" xfId="1" applyFont="1" applyFill="1" applyBorder="1" applyAlignment="1">
      <alignment horizontal="center" wrapText="1"/>
    </xf>
    <xf numFmtId="49" fontId="21" fillId="21" borderId="112" xfId="0" applyNumberFormat="1" applyFont="1" applyFill="1" applyBorder="1" applyAlignment="1">
      <alignment horizontal="center" vertical="center" wrapText="1"/>
    </xf>
    <xf numFmtId="49" fontId="21" fillId="16" borderId="111" xfId="0" applyNumberFormat="1" applyFont="1" applyFill="1" applyBorder="1" applyAlignment="1">
      <alignment horizontal="center" vertical="center" wrapText="1"/>
    </xf>
    <xf numFmtId="4" fontId="25" fillId="7" borderId="75" xfId="0" applyNumberFormat="1" applyFont="1" applyFill="1" applyBorder="1" applyAlignment="1">
      <alignment wrapText="1"/>
    </xf>
    <xf numFmtId="49" fontId="2" fillId="0" borderId="113" xfId="0" applyNumberFormat="1" applyFont="1" applyBorder="1" applyAlignment="1">
      <alignment horizontal="center"/>
    </xf>
    <xf numFmtId="4" fontId="18" fillId="7" borderId="36" xfId="0" applyNumberFormat="1" applyFont="1" applyFill="1" applyBorder="1" applyAlignment="1">
      <alignment wrapText="1"/>
    </xf>
    <xf numFmtId="43" fontId="2" fillId="7" borderId="98" xfId="1" applyFont="1" applyFill="1" applyBorder="1" applyAlignment="1">
      <alignment wrapText="1"/>
    </xf>
    <xf numFmtId="4" fontId="18" fillId="7" borderId="106" xfId="0" applyNumberFormat="1" applyFont="1" applyFill="1" applyBorder="1" applyAlignment="1">
      <alignment wrapText="1"/>
    </xf>
    <xf numFmtId="4" fontId="18" fillId="7" borderId="98" xfId="0" applyNumberFormat="1" applyFont="1" applyFill="1" applyBorder="1" applyAlignment="1">
      <alignment wrapText="1"/>
    </xf>
    <xf numFmtId="43" fontId="8" fillId="7" borderId="106" xfId="1" applyFont="1" applyFill="1" applyBorder="1" applyAlignment="1">
      <alignment wrapText="1"/>
    </xf>
    <xf numFmtId="43" fontId="8" fillId="7" borderId="36" xfId="1" applyFont="1" applyFill="1" applyBorder="1" applyAlignment="1">
      <alignment wrapText="1"/>
    </xf>
    <xf numFmtId="43" fontId="8" fillId="7" borderId="98" xfId="1" applyFont="1" applyFill="1" applyBorder="1" applyAlignment="1">
      <alignment wrapText="1"/>
    </xf>
    <xf numFmtId="4" fontId="8" fillId="7" borderId="106" xfId="0" applyNumberFormat="1" applyFont="1" applyFill="1" applyBorder="1" applyAlignment="1">
      <alignment wrapText="1"/>
    </xf>
    <xf numFmtId="4" fontId="8" fillId="7" borderId="36" xfId="0" applyNumberFormat="1" applyFont="1" applyFill="1" applyBorder="1" applyAlignment="1">
      <alignment wrapText="1"/>
    </xf>
    <xf numFmtId="4" fontId="8" fillId="7" borderId="98" xfId="0" applyNumberFormat="1" applyFont="1" applyFill="1" applyBorder="1" applyAlignment="1">
      <alignment wrapText="1"/>
    </xf>
    <xf numFmtId="4" fontId="13" fillId="7" borderId="88" xfId="0" applyNumberFormat="1" applyFont="1" applyFill="1" applyBorder="1" applyAlignment="1">
      <alignment horizontal="right" wrapText="1"/>
    </xf>
    <xf numFmtId="4" fontId="2" fillId="14" borderId="97" xfId="0" applyNumberFormat="1" applyFont="1" applyFill="1" applyBorder="1" applyAlignment="1">
      <alignment wrapText="1"/>
    </xf>
    <xf numFmtId="4" fontId="2" fillId="20" borderId="105" xfId="0" applyNumberFormat="1" applyFont="1" applyFill="1" applyBorder="1" applyAlignment="1">
      <alignment wrapText="1"/>
    </xf>
    <xf numFmtId="4" fontId="2" fillId="20" borderId="97" xfId="0" applyNumberFormat="1" applyFont="1" applyFill="1" applyBorder="1" applyAlignment="1">
      <alignment wrapText="1"/>
    </xf>
    <xf numFmtId="4" fontId="2" fillId="7" borderId="36" xfId="0" applyNumberFormat="1" applyFont="1" applyFill="1" applyBorder="1" applyAlignment="1">
      <alignment wrapText="1"/>
    </xf>
    <xf numFmtId="4" fontId="2" fillId="7" borderId="106" xfId="0" applyNumberFormat="1" applyFont="1" applyFill="1" applyBorder="1" applyAlignment="1">
      <alignment wrapText="1"/>
    </xf>
    <xf numFmtId="4" fontId="2" fillId="7" borderId="98" xfId="0" applyNumberFormat="1" applyFont="1" applyFill="1" applyBorder="1" applyAlignment="1">
      <alignment wrapText="1"/>
    </xf>
    <xf numFmtId="43" fontId="13" fillId="7" borderId="88" xfId="1" applyFont="1" applyFill="1" applyBorder="1" applyAlignment="1">
      <alignment wrapText="1"/>
    </xf>
    <xf numFmtId="49" fontId="3" fillId="7" borderId="71" xfId="0" applyNumberFormat="1" applyFont="1" applyFill="1" applyBorder="1" applyAlignment="1">
      <alignment wrapText="1"/>
    </xf>
    <xf numFmtId="49" fontId="3" fillId="7" borderId="3" xfId="0" applyNumberFormat="1" applyFont="1" applyFill="1" applyBorder="1" applyAlignment="1">
      <alignment wrapText="1"/>
    </xf>
    <xf numFmtId="49" fontId="3" fillId="7" borderId="3" xfId="0" applyNumberFormat="1" applyFont="1" applyFill="1" applyBorder="1" applyAlignment="1">
      <alignment horizontal="left" wrapText="1"/>
    </xf>
    <xf numFmtId="43" fontId="8" fillId="19" borderId="115" xfId="1" applyFont="1" applyFill="1" applyBorder="1" applyAlignment="1">
      <alignment wrapText="1"/>
    </xf>
    <xf numFmtId="4" fontId="8" fillId="15" borderId="116" xfId="0" applyNumberFormat="1" applyFont="1" applyFill="1" applyBorder="1" applyAlignment="1">
      <alignment wrapText="1"/>
    </xf>
    <xf numFmtId="4" fontId="8" fillId="16" borderId="114" xfId="0" applyNumberFormat="1" applyFont="1" applyFill="1" applyBorder="1" applyAlignment="1">
      <alignment wrapText="1"/>
    </xf>
    <xf numFmtId="4" fontId="8" fillId="15" borderId="117" xfId="0" applyNumberFormat="1" applyFont="1" applyFill="1" applyBorder="1" applyAlignment="1">
      <alignment wrapText="1"/>
    </xf>
    <xf numFmtId="4" fontId="8" fillId="14" borderId="116" xfId="0" applyNumberFormat="1" applyFont="1" applyFill="1" applyBorder="1" applyAlignment="1">
      <alignment wrapText="1"/>
    </xf>
    <xf numFmtId="4" fontId="8" fillId="14" borderId="117" xfId="0" applyNumberFormat="1" applyFont="1" applyFill="1" applyBorder="1" applyAlignment="1">
      <alignment wrapText="1"/>
    </xf>
    <xf numFmtId="4" fontId="8" fillId="20" borderId="116" xfId="0" applyNumberFormat="1" applyFont="1" applyFill="1" applyBorder="1" applyAlignment="1">
      <alignment wrapText="1"/>
    </xf>
    <xf numFmtId="4" fontId="8" fillId="20" borderId="117" xfId="0" applyNumberFormat="1" applyFont="1" applyFill="1" applyBorder="1" applyAlignment="1">
      <alignment wrapText="1"/>
    </xf>
    <xf numFmtId="43" fontId="13" fillId="18" borderId="118" xfId="1" applyFont="1" applyFill="1" applyBorder="1" applyAlignment="1">
      <alignment wrapText="1"/>
    </xf>
    <xf numFmtId="49" fontId="16" fillId="0" borderId="31" xfId="0" applyNumberFormat="1" applyFont="1" applyBorder="1" applyAlignment="1">
      <alignment horizontal="right" wrapText="1"/>
    </xf>
    <xf numFmtId="43" fontId="8" fillId="16" borderId="40" xfId="1" applyFont="1" applyFill="1" applyBorder="1" applyAlignment="1">
      <alignment horizontal="right" wrapText="1"/>
    </xf>
    <xf numFmtId="43" fontId="8" fillId="17" borderId="107" xfId="1" applyFont="1" applyFill="1" applyBorder="1" applyAlignment="1">
      <alignment wrapText="1"/>
    </xf>
    <xf numFmtId="43" fontId="8" fillId="16" borderId="40" xfId="1" applyFont="1" applyFill="1" applyBorder="1" applyAlignment="1">
      <alignment wrapText="1"/>
    </xf>
    <xf numFmtId="43" fontId="8" fillId="17" borderId="99" xfId="1" applyFont="1" applyFill="1" applyBorder="1" applyAlignment="1">
      <alignment wrapText="1"/>
    </xf>
    <xf numFmtId="49" fontId="16" fillId="0" borderId="31" xfId="0" applyNumberFormat="1" applyFont="1" applyFill="1" applyBorder="1" applyAlignment="1">
      <alignment horizontal="right" wrapText="1"/>
    </xf>
    <xf numFmtId="4" fontId="13" fillId="18" borderId="89" xfId="0" applyNumberFormat="1" applyFont="1" applyFill="1" applyBorder="1" applyAlignment="1">
      <alignment horizontal="right" wrapText="1"/>
    </xf>
    <xf numFmtId="49" fontId="19" fillId="0" borderId="19" xfId="0" applyNumberFormat="1" applyFont="1" applyFill="1" applyBorder="1" applyAlignment="1">
      <alignment horizontal="left" wrapText="1"/>
    </xf>
    <xf numFmtId="49" fontId="21" fillId="7" borderId="3" xfId="0" applyNumberFormat="1" applyFont="1" applyFill="1" applyBorder="1" applyAlignment="1">
      <alignment horizontal="left" wrapText="1"/>
    </xf>
    <xf numFmtId="49" fontId="11" fillId="0" borderId="17" xfId="0" applyNumberFormat="1" applyFont="1" applyFill="1" applyBorder="1" applyAlignment="1">
      <alignment horizontal="right" wrapText="1"/>
    </xf>
    <xf numFmtId="4" fontId="8" fillId="17" borderId="116" xfId="0" applyNumberFormat="1" applyFont="1" applyFill="1" applyBorder="1" applyAlignment="1">
      <alignment wrapText="1"/>
    </xf>
    <xf numFmtId="4" fontId="8" fillId="17" borderId="117" xfId="0" applyNumberFormat="1" applyFont="1" applyFill="1" applyBorder="1" applyAlignment="1">
      <alignment wrapText="1"/>
    </xf>
    <xf numFmtId="0" fontId="3" fillId="19" borderId="119" xfId="0" applyFont="1" applyFill="1" applyBorder="1" applyAlignment="1">
      <alignment horizontal="center" vertical="center" wrapText="1"/>
    </xf>
    <xf numFmtId="0" fontId="2" fillId="7" borderId="103" xfId="0" applyFont="1" applyFill="1" applyBorder="1" applyAlignment="1"/>
    <xf numFmtId="43" fontId="2" fillId="19" borderId="51" xfId="1" applyFont="1" applyFill="1" applyBorder="1" applyAlignment="1">
      <alignment horizontal="right"/>
    </xf>
    <xf numFmtId="43" fontId="2" fillId="19" borderId="120" xfId="1" applyFont="1" applyFill="1" applyBorder="1" applyAlignment="1">
      <alignment horizontal="right"/>
    </xf>
    <xf numFmtId="43" fontId="2" fillId="19" borderId="51" xfId="1" applyFont="1" applyFill="1" applyBorder="1" applyAlignment="1">
      <alignment horizontal="center" wrapText="1"/>
    </xf>
    <xf numFmtId="43" fontId="2" fillId="19" borderId="120" xfId="1" applyFont="1" applyFill="1" applyBorder="1" applyAlignment="1">
      <alignment horizontal="center" wrapText="1"/>
    </xf>
    <xf numFmtId="43" fontId="8" fillId="19" borderId="52" xfId="1" applyFont="1" applyFill="1" applyBorder="1" applyAlignment="1">
      <alignment horizontal="right" wrapText="1"/>
    </xf>
    <xf numFmtId="43" fontId="17" fillId="7" borderId="106" xfId="1" applyFont="1" applyFill="1" applyBorder="1" applyAlignment="1">
      <alignment wrapText="1"/>
    </xf>
    <xf numFmtId="43" fontId="2" fillId="19" borderId="51" xfId="1" applyFont="1" applyFill="1" applyBorder="1" applyAlignment="1">
      <alignment horizontal="left" wrapText="1"/>
    </xf>
    <xf numFmtId="43" fontId="2" fillId="19" borderId="120" xfId="1" applyFont="1" applyFill="1" applyBorder="1" applyAlignment="1">
      <alignment horizontal="left" wrapText="1"/>
    </xf>
    <xf numFmtId="43" fontId="8" fillId="19" borderId="52" xfId="1" applyFont="1" applyFill="1" applyBorder="1" applyAlignment="1">
      <alignment horizontal="center" wrapText="1"/>
    </xf>
    <xf numFmtId="43" fontId="8" fillId="7" borderId="106" xfId="1" applyFont="1" applyFill="1" applyBorder="1" applyAlignment="1">
      <alignment horizontal="right" wrapText="1"/>
    </xf>
    <xf numFmtId="4" fontId="8" fillId="19" borderId="52" xfId="0" applyNumberFormat="1" applyFont="1" applyFill="1" applyBorder="1" applyAlignment="1">
      <alignment wrapText="1"/>
    </xf>
    <xf numFmtId="4" fontId="8" fillId="19" borderId="121" xfId="0" applyNumberFormat="1" applyFont="1" applyFill="1" applyBorder="1" applyAlignment="1">
      <alignment wrapText="1"/>
    </xf>
    <xf numFmtId="4" fontId="16" fillId="19" borderId="122" xfId="0" applyNumberFormat="1" applyFont="1" applyFill="1" applyBorder="1" applyAlignment="1">
      <alignment wrapText="1"/>
    </xf>
    <xf numFmtId="4" fontId="11" fillId="19" borderId="123" xfId="0" applyNumberFormat="1" applyFont="1" applyFill="1" applyBorder="1" applyAlignment="1">
      <alignment wrapText="1"/>
    </xf>
    <xf numFmtId="43" fontId="2" fillId="7" borderId="36" xfId="1" applyFont="1" applyFill="1" applyBorder="1" applyAlignment="1">
      <alignment wrapText="1"/>
    </xf>
    <xf numFmtId="49" fontId="3" fillId="22" borderId="64" xfId="0" applyNumberFormat="1" applyFont="1" applyFill="1" applyBorder="1" applyAlignment="1">
      <alignment horizontal="center" vertical="center" wrapText="1"/>
    </xf>
    <xf numFmtId="43" fontId="2" fillId="22" borderId="10" xfId="1" applyFont="1" applyFill="1" applyBorder="1" applyAlignment="1">
      <alignment wrapText="1"/>
    </xf>
    <xf numFmtId="43" fontId="2" fillId="22" borderId="70" xfId="1" applyFont="1" applyFill="1" applyBorder="1" applyAlignment="1">
      <alignment wrapText="1"/>
    </xf>
    <xf numFmtId="43" fontId="8" fillId="22" borderId="49" xfId="1" applyFont="1" applyFill="1" applyBorder="1" applyAlignment="1">
      <alignment wrapText="1"/>
    </xf>
    <xf numFmtId="43" fontId="8" fillId="22" borderId="124" xfId="1" applyFont="1" applyFill="1" applyBorder="1" applyAlignment="1">
      <alignment wrapText="1"/>
    </xf>
    <xf numFmtId="43" fontId="16" fillId="22" borderId="125" xfId="1" applyFont="1" applyFill="1" applyBorder="1" applyAlignment="1">
      <alignment wrapText="1"/>
    </xf>
    <xf numFmtId="4" fontId="11" fillId="22" borderId="8" xfId="0" applyNumberFormat="1" applyFont="1" applyFill="1" applyBorder="1" applyAlignment="1">
      <alignment wrapText="1"/>
    </xf>
    <xf numFmtId="49" fontId="24" fillId="16" borderId="110" xfId="0" applyNumberFormat="1" applyFont="1" applyFill="1" applyBorder="1" applyAlignment="1">
      <alignment horizontal="center" vertical="center" wrapText="1"/>
    </xf>
    <xf numFmtId="0" fontId="31" fillId="0" borderId="0" xfId="0" applyFont="1" applyFill="1" applyBorder="1" applyAlignment="1">
      <alignment wrapText="1"/>
    </xf>
    <xf numFmtId="49" fontId="30" fillId="0" borderId="4" xfId="0" applyNumberFormat="1" applyFont="1" applyFill="1" applyBorder="1" applyAlignment="1">
      <alignment horizontal="left" wrapText="1"/>
    </xf>
    <xf numFmtId="49" fontId="3" fillId="0" borderId="63" xfId="0" applyNumberFormat="1" applyFont="1" applyBorder="1" applyAlignment="1">
      <alignment horizontal="center" vertical="center" wrapText="1"/>
    </xf>
    <xf numFmtId="0" fontId="4" fillId="0" borderId="64" xfId="0" applyFont="1" applyBorder="1" applyAlignment="1">
      <alignment vertical="center" wrapText="1"/>
    </xf>
    <xf numFmtId="0" fontId="28" fillId="0" borderId="0" xfId="0" applyFont="1"/>
    <xf numFmtId="0" fontId="27" fillId="0" borderId="0" xfId="0" applyFont="1"/>
    <xf numFmtId="0" fontId="33" fillId="0" borderId="0" xfId="0" applyFont="1"/>
    <xf numFmtId="0" fontId="29" fillId="0" borderId="0" xfId="0" applyFont="1"/>
    <xf numFmtId="0" fontId="32" fillId="0" borderId="0" xfId="0" applyFont="1" applyFill="1" applyBorder="1" applyAlignment="1">
      <alignment wrapText="1"/>
    </xf>
    <xf numFmtId="0" fontId="31" fillId="0" borderId="0" xfId="0" applyFont="1" applyFill="1" applyBorder="1" applyAlignment="1">
      <alignment wrapText="1"/>
    </xf>
    <xf numFmtId="49" fontId="15" fillId="0" borderId="66" xfId="0" applyNumberFormat="1" applyFont="1" applyBorder="1" applyAlignment="1">
      <alignment horizontal="left"/>
    </xf>
    <xf numFmtId="0" fontId="15" fillId="0" borderId="25" xfId="0" applyFont="1" applyBorder="1" applyAlignment="1">
      <alignment horizontal="left"/>
    </xf>
    <xf numFmtId="49" fontId="7" fillId="0" borderId="67" xfId="0" applyNumberFormat="1" applyFont="1" applyFill="1" applyBorder="1" applyAlignment="1">
      <alignment horizontal="center" vertical="center" wrapText="1"/>
    </xf>
    <xf numFmtId="49" fontId="7" fillId="0" borderId="25" xfId="0" applyNumberFormat="1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right"/>
    </xf>
    <xf numFmtId="0" fontId="3" fillId="0" borderId="8" xfId="0" applyFont="1" applyFill="1" applyBorder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00A500"/>
      <color rgb="FF0000FF"/>
      <color rgb="FFC6EFCE"/>
      <color rgb="FFD5FC79"/>
      <color rgb="FFFFFED6"/>
      <color rgb="FFFFCE54"/>
      <color rgb="FFFFBEE5"/>
      <color rgb="FFFFFF99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317500</xdr:colOff>
      <xdr:row>78</xdr:row>
      <xdr:rowOff>0</xdr:rowOff>
    </xdr:from>
    <xdr:to>
      <xdr:col>5</xdr:col>
      <xdr:colOff>368300</xdr:colOff>
      <xdr:row>78</xdr:row>
      <xdr:rowOff>190500</xdr:rowOff>
    </xdr:to>
    <xdr:sp macro="" textlink="">
      <xdr:nvSpPr>
        <xdr:cNvPr id="14248" name="Freeform 2">
          <a:extLst>
            <a:ext uri="{FF2B5EF4-FFF2-40B4-BE49-F238E27FC236}">
              <a16:creationId xmlns="" xmlns:a16="http://schemas.microsoft.com/office/drawing/2014/main" id="{64F6E909-9C9A-3344-AC48-E3EF77841BE2}"/>
            </a:ext>
          </a:extLst>
        </xdr:cNvPr>
        <xdr:cNvSpPr>
          <a:spLocks/>
        </xdr:cNvSpPr>
      </xdr:nvSpPr>
      <xdr:spPr bwMode="auto">
        <a:xfrm>
          <a:off x="4521200" y="10680700"/>
          <a:ext cx="50800" cy="190500"/>
        </a:xfrm>
        <a:custGeom>
          <a:avLst/>
          <a:gdLst>
            <a:gd name="T0" fmla="*/ 0 w 1"/>
            <a:gd name="T1" fmla="*/ 2147483646 h 24"/>
            <a:gd name="T2" fmla="*/ 0 w 1"/>
            <a:gd name="T3" fmla="*/ 0 h 24"/>
            <a:gd name="T4" fmla="*/ 0 60000 65536"/>
            <a:gd name="T5" fmla="*/ 0 60000 65536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0" t="0" r="r" b="b"/>
          <a:pathLst>
            <a:path w="1" h="24">
              <a:moveTo>
                <a:pt x="0" y="24"/>
              </a:moveTo>
              <a:lnTo>
                <a:pt x="0" y="0"/>
              </a:lnTo>
            </a:path>
          </a:pathLst>
        </a:custGeom>
        <a:noFill/>
        <a:ln w="9525" cap="flat" cmpd="sng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prstDash val="solid"/>
          <a:round/>
          <a:headEnd type="non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292100</xdr:colOff>
      <xdr:row>78</xdr:row>
      <xdr:rowOff>0</xdr:rowOff>
    </xdr:from>
    <xdr:to>
      <xdr:col>6</xdr:col>
      <xdr:colOff>342900</xdr:colOff>
      <xdr:row>78</xdr:row>
      <xdr:rowOff>165100</xdr:rowOff>
    </xdr:to>
    <xdr:sp macro="" textlink="">
      <xdr:nvSpPr>
        <xdr:cNvPr id="14249" name="Freeform 3">
          <a:extLst>
            <a:ext uri="{FF2B5EF4-FFF2-40B4-BE49-F238E27FC236}">
              <a16:creationId xmlns="" xmlns:a16="http://schemas.microsoft.com/office/drawing/2014/main" id="{D2D47C80-4704-CA47-8F63-7A1AEDD8882D}"/>
            </a:ext>
          </a:extLst>
        </xdr:cNvPr>
        <xdr:cNvSpPr>
          <a:spLocks/>
        </xdr:cNvSpPr>
      </xdr:nvSpPr>
      <xdr:spPr bwMode="auto">
        <a:xfrm>
          <a:off x="5219700" y="10680700"/>
          <a:ext cx="50800" cy="165100"/>
        </a:xfrm>
        <a:custGeom>
          <a:avLst/>
          <a:gdLst>
            <a:gd name="T0" fmla="*/ 0 w 1"/>
            <a:gd name="T1" fmla="*/ 2147483646 h 22"/>
            <a:gd name="T2" fmla="*/ 0 w 1"/>
            <a:gd name="T3" fmla="*/ 0 h 22"/>
            <a:gd name="T4" fmla="*/ 0 60000 65536"/>
            <a:gd name="T5" fmla="*/ 0 60000 65536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0" t="0" r="r" b="b"/>
          <a:pathLst>
            <a:path w="1" h="22">
              <a:moveTo>
                <a:pt x="0" y="22"/>
              </a:moveTo>
              <a:lnTo>
                <a:pt x="0" y="0"/>
              </a:lnTo>
            </a:path>
          </a:pathLst>
        </a:custGeom>
        <a:noFill/>
        <a:ln w="9525" cap="flat" cmpd="sng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prstDash val="solid"/>
          <a:round/>
          <a:headEnd type="non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7</xdr:col>
      <xdr:colOff>368300</xdr:colOff>
      <xdr:row>78</xdr:row>
      <xdr:rowOff>0</xdr:rowOff>
    </xdr:from>
    <xdr:to>
      <xdr:col>7</xdr:col>
      <xdr:colOff>419100</xdr:colOff>
      <xdr:row>78</xdr:row>
      <xdr:rowOff>152400</xdr:rowOff>
    </xdr:to>
    <xdr:sp macro="" textlink="">
      <xdr:nvSpPr>
        <xdr:cNvPr id="14250" name="Freeform 4">
          <a:extLst>
            <a:ext uri="{FF2B5EF4-FFF2-40B4-BE49-F238E27FC236}">
              <a16:creationId xmlns="" xmlns:a16="http://schemas.microsoft.com/office/drawing/2014/main" id="{DFDCEB17-4B85-F845-B23E-8C9C6E87BC2F}"/>
            </a:ext>
          </a:extLst>
        </xdr:cNvPr>
        <xdr:cNvSpPr>
          <a:spLocks/>
        </xdr:cNvSpPr>
      </xdr:nvSpPr>
      <xdr:spPr bwMode="auto">
        <a:xfrm>
          <a:off x="5956300" y="10680700"/>
          <a:ext cx="50800" cy="152400"/>
        </a:xfrm>
        <a:custGeom>
          <a:avLst/>
          <a:gdLst>
            <a:gd name="T0" fmla="*/ 0 w 1"/>
            <a:gd name="T1" fmla="*/ 2147483646 h 22"/>
            <a:gd name="T2" fmla="*/ 0 w 1"/>
            <a:gd name="T3" fmla="*/ 0 h 22"/>
            <a:gd name="T4" fmla="*/ 0 60000 65536"/>
            <a:gd name="T5" fmla="*/ 0 60000 65536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0" t="0" r="r" b="b"/>
          <a:pathLst>
            <a:path w="1" h="22">
              <a:moveTo>
                <a:pt x="0" y="22"/>
              </a:moveTo>
              <a:lnTo>
                <a:pt x="0" y="0"/>
              </a:lnTo>
            </a:path>
          </a:pathLst>
        </a:custGeom>
        <a:noFill/>
        <a:ln w="9525" cap="flat" cmpd="sng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prstDash val="solid"/>
          <a:round/>
          <a:headEnd type="non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228600</xdr:colOff>
      <xdr:row>78</xdr:row>
      <xdr:rowOff>0</xdr:rowOff>
    </xdr:from>
    <xdr:to>
      <xdr:col>4</xdr:col>
      <xdr:colOff>279400</xdr:colOff>
      <xdr:row>78</xdr:row>
      <xdr:rowOff>177800</xdr:rowOff>
    </xdr:to>
    <xdr:sp macro="" textlink="">
      <xdr:nvSpPr>
        <xdr:cNvPr id="14251" name="Freeform 6">
          <a:extLst>
            <a:ext uri="{FF2B5EF4-FFF2-40B4-BE49-F238E27FC236}">
              <a16:creationId xmlns="" xmlns:a16="http://schemas.microsoft.com/office/drawing/2014/main" id="{2E97CC3A-79E9-5E43-BECB-BE39973075F5}"/>
            </a:ext>
          </a:extLst>
        </xdr:cNvPr>
        <xdr:cNvSpPr>
          <a:spLocks/>
        </xdr:cNvSpPr>
      </xdr:nvSpPr>
      <xdr:spPr bwMode="auto">
        <a:xfrm>
          <a:off x="3594100" y="10680700"/>
          <a:ext cx="50800" cy="177800"/>
        </a:xfrm>
        <a:custGeom>
          <a:avLst/>
          <a:gdLst>
            <a:gd name="T0" fmla="*/ 0 w 1"/>
            <a:gd name="T1" fmla="*/ 2147483646 h 18"/>
            <a:gd name="T2" fmla="*/ 0 w 1"/>
            <a:gd name="T3" fmla="*/ 0 h 18"/>
            <a:gd name="T4" fmla="*/ 0 60000 65536"/>
            <a:gd name="T5" fmla="*/ 0 60000 65536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0" t="0" r="r" b="b"/>
          <a:pathLst>
            <a:path w="1" h="18">
              <a:moveTo>
                <a:pt x="0" y="18"/>
              </a:moveTo>
              <a:lnTo>
                <a:pt x="0" y="0"/>
              </a:lnTo>
            </a:path>
          </a:pathLst>
        </a:custGeom>
        <a:noFill/>
        <a:ln w="9525" cap="flat" cmpd="sng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prstDash val="solid"/>
          <a:round/>
          <a:headEnd type="non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8</xdr:col>
      <xdr:colOff>330200</xdr:colOff>
      <xdr:row>78</xdr:row>
      <xdr:rowOff>0</xdr:rowOff>
    </xdr:from>
    <xdr:to>
      <xdr:col>8</xdr:col>
      <xdr:colOff>381000</xdr:colOff>
      <xdr:row>78</xdr:row>
      <xdr:rowOff>152400</xdr:rowOff>
    </xdr:to>
    <xdr:sp macro="" textlink="">
      <xdr:nvSpPr>
        <xdr:cNvPr id="14252" name="Freeform 8">
          <a:extLst>
            <a:ext uri="{FF2B5EF4-FFF2-40B4-BE49-F238E27FC236}">
              <a16:creationId xmlns="" xmlns:a16="http://schemas.microsoft.com/office/drawing/2014/main" id="{F6974E19-4589-724F-98D0-ED1B2242F075}"/>
            </a:ext>
          </a:extLst>
        </xdr:cNvPr>
        <xdr:cNvSpPr>
          <a:spLocks/>
        </xdr:cNvSpPr>
      </xdr:nvSpPr>
      <xdr:spPr bwMode="auto">
        <a:xfrm>
          <a:off x="6642100" y="10680700"/>
          <a:ext cx="50800" cy="152400"/>
        </a:xfrm>
        <a:custGeom>
          <a:avLst/>
          <a:gdLst>
            <a:gd name="T0" fmla="*/ 0 w 1"/>
            <a:gd name="T1" fmla="*/ 2147483646 h 22"/>
            <a:gd name="T2" fmla="*/ 0 w 1"/>
            <a:gd name="T3" fmla="*/ 0 h 22"/>
            <a:gd name="T4" fmla="*/ 0 60000 65536"/>
            <a:gd name="T5" fmla="*/ 0 60000 65536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0" t="0" r="r" b="b"/>
          <a:pathLst>
            <a:path w="1" h="22">
              <a:moveTo>
                <a:pt x="0" y="22"/>
              </a:moveTo>
              <a:lnTo>
                <a:pt x="0" y="0"/>
              </a:lnTo>
            </a:path>
          </a:pathLst>
        </a:custGeom>
        <a:noFill/>
        <a:ln w="9525" cap="flat" cmpd="sng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prstDash val="solid"/>
          <a:round/>
          <a:headEnd type="non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304800</xdr:colOff>
      <xdr:row>78</xdr:row>
      <xdr:rowOff>0</xdr:rowOff>
    </xdr:from>
    <xdr:to>
      <xdr:col>9</xdr:col>
      <xdr:colOff>355600</xdr:colOff>
      <xdr:row>78</xdr:row>
      <xdr:rowOff>165100</xdr:rowOff>
    </xdr:to>
    <xdr:sp macro="" textlink="">
      <xdr:nvSpPr>
        <xdr:cNvPr id="14253" name="Freeform 8">
          <a:extLst>
            <a:ext uri="{FF2B5EF4-FFF2-40B4-BE49-F238E27FC236}">
              <a16:creationId xmlns="" xmlns:a16="http://schemas.microsoft.com/office/drawing/2014/main" id="{FB6DC892-C1B3-674A-AFF2-3ED45C89781B}"/>
            </a:ext>
          </a:extLst>
        </xdr:cNvPr>
        <xdr:cNvSpPr>
          <a:spLocks/>
        </xdr:cNvSpPr>
      </xdr:nvSpPr>
      <xdr:spPr bwMode="auto">
        <a:xfrm>
          <a:off x="7302500" y="10680700"/>
          <a:ext cx="50800" cy="165100"/>
        </a:xfrm>
        <a:custGeom>
          <a:avLst/>
          <a:gdLst>
            <a:gd name="T0" fmla="*/ 0 w 1"/>
            <a:gd name="T1" fmla="*/ 2147483646 h 22"/>
            <a:gd name="T2" fmla="*/ 0 w 1"/>
            <a:gd name="T3" fmla="*/ 0 h 22"/>
            <a:gd name="T4" fmla="*/ 0 60000 65536"/>
            <a:gd name="T5" fmla="*/ 0 60000 65536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0" t="0" r="r" b="b"/>
          <a:pathLst>
            <a:path w="1" h="22">
              <a:moveTo>
                <a:pt x="0" y="22"/>
              </a:moveTo>
              <a:lnTo>
                <a:pt x="0" y="0"/>
              </a:lnTo>
            </a:path>
          </a:pathLst>
        </a:custGeom>
        <a:noFill/>
        <a:ln w="9525" cap="flat" cmpd="sng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prstDash val="solid"/>
          <a:round/>
          <a:headEnd type="non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774700</xdr:colOff>
      <xdr:row>78</xdr:row>
      <xdr:rowOff>127000</xdr:rowOff>
    </xdr:from>
    <xdr:to>
      <xdr:col>11</xdr:col>
      <xdr:colOff>673100</xdr:colOff>
      <xdr:row>78</xdr:row>
      <xdr:rowOff>165100</xdr:rowOff>
    </xdr:to>
    <xdr:sp macro="" textlink="">
      <xdr:nvSpPr>
        <xdr:cNvPr id="14254" name="Freeform 1">
          <a:extLst>
            <a:ext uri="{FF2B5EF4-FFF2-40B4-BE49-F238E27FC236}">
              <a16:creationId xmlns="" xmlns:a16="http://schemas.microsoft.com/office/drawing/2014/main" id="{30AD2231-8448-DE4B-9262-64E8A7E1CB11}"/>
            </a:ext>
          </a:extLst>
        </xdr:cNvPr>
        <xdr:cNvSpPr>
          <a:spLocks/>
        </xdr:cNvSpPr>
      </xdr:nvSpPr>
      <xdr:spPr bwMode="auto">
        <a:xfrm flipV="1">
          <a:off x="3225800" y="10807700"/>
          <a:ext cx="5956300" cy="38100"/>
        </a:xfrm>
        <a:custGeom>
          <a:avLst/>
          <a:gdLst>
            <a:gd name="T0" fmla="*/ 0 w 286"/>
            <a:gd name="T1" fmla="*/ 0 h 1"/>
            <a:gd name="T2" fmla="*/ 2147483646 w 286"/>
            <a:gd name="T3" fmla="*/ 0 h 1"/>
            <a:gd name="T4" fmla="*/ 0 60000 65536"/>
            <a:gd name="T5" fmla="*/ 0 60000 65536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0" t="0" r="r" b="b"/>
          <a:pathLst>
            <a:path w="286" h="1">
              <a:moveTo>
                <a:pt x="0" y="0"/>
              </a:moveTo>
              <a:lnTo>
                <a:pt x="286" y="0"/>
              </a:lnTo>
            </a:path>
          </a:pathLst>
        </a:custGeom>
        <a:noFill/>
        <a:ln w="9525" cap="flat" cmpd="sng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prstDash val="solid"/>
          <a:round/>
          <a:headEnd type="none" w="med" len="med"/>
          <a:tailEnd type="non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520700</xdr:colOff>
      <xdr:row>78</xdr:row>
      <xdr:rowOff>0</xdr:rowOff>
    </xdr:from>
    <xdr:to>
      <xdr:col>10</xdr:col>
      <xdr:colOff>571500</xdr:colOff>
      <xdr:row>78</xdr:row>
      <xdr:rowOff>165100</xdr:rowOff>
    </xdr:to>
    <xdr:sp macro="" textlink="">
      <xdr:nvSpPr>
        <xdr:cNvPr id="14255" name="Freeform 8">
          <a:extLst>
            <a:ext uri="{FF2B5EF4-FFF2-40B4-BE49-F238E27FC236}">
              <a16:creationId xmlns="" xmlns:a16="http://schemas.microsoft.com/office/drawing/2014/main" id="{B59983CF-8D40-D045-BB24-A4276B77B4EE}"/>
            </a:ext>
          </a:extLst>
        </xdr:cNvPr>
        <xdr:cNvSpPr>
          <a:spLocks/>
        </xdr:cNvSpPr>
      </xdr:nvSpPr>
      <xdr:spPr bwMode="auto">
        <a:xfrm>
          <a:off x="8267700" y="10680700"/>
          <a:ext cx="50800" cy="165100"/>
        </a:xfrm>
        <a:custGeom>
          <a:avLst/>
          <a:gdLst>
            <a:gd name="T0" fmla="*/ 0 w 1"/>
            <a:gd name="T1" fmla="*/ 2147483646 h 22"/>
            <a:gd name="T2" fmla="*/ 0 w 1"/>
            <a:gd name="T3" fmla="*/ 0 h 22"/>
            <a:gd name="T4" fmla="*/ 0 60000 65536"/>
            <a:gd name="T5" fmla="*/ 0 60000 65536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0" t="0" r="r" b="b"/>
          <a:pathLst>
            <a:path w="1" h="22">
              <a:moveTo>
                <a:pt x="0" y="22"/>
              </a:moveTo>
              <a:lnTo>
                <a:pt x="0" y="0"/>
              </a:lnTo>
            </a:path>
          </a:pathLst>
        </a:custGeom>
        <a:noFill/>
        <a:ln w="9525" cap="flat" cmpd="sng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prstDash val="solid"/>
          <a:round/>
          <a:headEnd type="non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635000</xdr:colOff>
      <xdr:row>77</xdr:row>
      <xdr:rowOff>241300</xdr:rowOff>
    </xdr:from>
    <xdr:to>
      <xdr:col>11</xdr:col>
      <xdr:colOff>685800</xdr:colOff>
      <xdr:row>78</xdr:row>
      <xdr:rowOff>165100</xdr:rowOff>
    </xdr:to>
    <xdr:sp macro="" textlink="">
      <xdr:nvSpPr>
        <xdr:cNvPr id="14256" name="Freeform 8">
          <a:extLst>
            <a:ext uri="{FF2B5EF4-FFF2-40B4-BE49-F238E27FC236}">
              <a16:creationId xmlns="" xmlns:a16="http://schemas.microsoft.com/office/drawing/2014/main" id="{35AEFEBF-7369-B241-90C5-B8739E6B0511}"/>
            </a:ext>
          </a:extLst>
        </xdr:cNvPr>
        <xdr:cNvSpPr>
          <a:spLocks/>
        </xdr:cNvSpPr>
      </xdr:nvSpPr>
      <xdr:spPr bwMode="auto">
        <a:xfrm>
          <a:off x="9169400" y="10680700"/>
          <a:ext cx="12700" cy="165100"/>
        </a:xfrm>
        <a:custGeom>
          <a:avLst/>
          <a:gdLst>
            <a:gd name="T0" fmla="*/ 0 w 1"/>
            <a:gd name="T1" fmla="*/ 2147483646 h 22"/>
            <a:gd name="T2" fmla="*/ 0 w 1"/>
            <a:gd name="T3" fmla="*/ 0 h 22"/>
            <a:gd name="T4" fmla="*/ 0 60000 65536"/>
            <a:gd name="T5" fmla="*/ 0 60000 65536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0" t="0" r="r" b="b"/>
          <a:pathLst>
            <a:path w="1" h="22">
              <a:moveTo>
                <a:pt x="0" y="22"/>
              </a:moveTo>
              <a:lnTo>
                <a:pt x="0" y="0"/>
              </a:lnTo>
            </a:path>
          </a:pathLst>
        </a:custGeom>
        <a:noFill/>
        <a:ln w="9525" cap="flat" cmpd="sng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prstDash val="solid"/>
          <a:round/>
          <a:headEnd type="non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FF"/>
    <pageSetUpPr fitToPage="1"/>
  </sheetPr>
  <dimension ref="A1:AE394"/>
  <sheetViews>
    <sheetView tabSelected="1" view="pageLayout" zoomScaleNormal="150" workbookViewId="0">
      <selection activeCell="K39" sqref="K39"/>
    </sheetView>
  </sheetViews>
  <sheetFormatPr defaultColWidth="11.44140625" defaultRowHeight="13.2" x14ac:dyDescent="0.25"/>
  <cols>
    <col min="1" max="1" width="3.44140625" style="1" customWidth="1"/>
    <col min="2" max="2" width="24.6640625" customWidth="1"/>
    <col min="3" max="3" width="10.44140625" style="172" customWidth="1"/>
    <col min="4" max="6" width="10.44140625" customWidth="1"/>
    <col min="7" max="9" width="10.44140625" style="169" customWidth="1"/>
    <col min="10" max="16" width="10.44140625" style="170" customWidth="1"/>
    <col min="17" max="18" width="10.44140625" style="171" customWidth="1"/>
    <col min="19" max="19" width="10.44140625" style="173" customWidth="1"/>
    <col min="20" max="263" width="8.88671875" customWidth="1"/>
  </cols>
  <sheetData>
    <row r="1" spans="1:31" ht="41.25" customHeight="1" thickTop="1" thickBot="1" x14ac:dyDescent="0.3">
      <c r="A1" s="370" t="s">
        <v>221</v>
      </c>
      <c r="B1" s="371"/>
      <c r="C1" s="343" t="s">
        <v>172</v>
      </c>
      <c r="D1" s="200" t="s">
        <v>210</v>
      </c>
      <c r="E1" s="209" t="s">
        <v>194</v>
      </c>
      <c r="F1" s="360" t="s">
        <v>209</v>
      </c>
      <c r="G1" s="215" t="s">
        <v>198</v>
      </c>
      <c r="H1" s="298" t="s">
        <v>211</v>
      </c>
      <c r="I1" s="297" t="s">
        <v>197</v>
      </c>
      <c r="J1" s="235" t="s">
        <v>199</v>
      </c>
      <c r="K1" s="232" t="s">
        <v>212</v>
      </c>
      <c r="L1" s="245" t="s">
        <v>200</v>
      </c>
      <c r="M1" s="257" t="s">
        <v>201</v>
      </c>
      <c r="N1" s="367" t="s">
        <v>214</v>
      </c>
      <c r="O1" s="265" t="s">
        <v>202</v>
      </c>
      <c r="P1" s="275" t="s">
        <v>203</v>
      </c>
      <c r="Q1" s="232" t="s">
        <v>213</v>
      </c>
      <c r="R1" s="284" t="s">
        <v>204</v>
      </c>
      <c r="S1" s="182" t="s">
        <v>165</v>
      </c>
    </row>
    <row r="2" spans="1:31" ht="17.100000000000001" customHeight="1" x14ac:dyDescent="0.25">
      <c r="A2" s="63" t="s">
        <v>5</v>
      </c>
      <c r="B2" s="319" t="s">
        <v>0</v>
      </c>
      <c r="C2" s="344"/>
      <c r="D2" s="179"/>
      <c r="E2" s="181"/>
      <c r="F2" s="179"/>
      <c r="G2" s="216"/>
      <c r="H2" s="179"/>
      <c r="I2" s="299"/>
      <c r="J2" s="236"/>
      <c r="K2" s="255"/>
      <c r="L2" s="246"/>
      <c r="M2" s="236"/>
      <c r="N2" s="255"/>
      <c r="O2" s="246"/>
      <c r="P2" s="236"/>
      <c r="Q2" s="255"/>
      <c r="R2" s="246"/>
      <c r="S2" s="180"/>
    </row>
    <row r="3" spans="1:31" ht="14.1" customHeight="1" x14ac:dyDescent="0.25">
      <c r="A3" s="63" t="s">
        <v>6</v>
      </c>
      <c r="B3" s="175" t="s">
        <v>174</v>
      </c>
      <c r="C3" s="345"/>
      <c r="D3" s="201"/>
      <c r="E3" s="210"/>
      <c r="F3" s="361"/>
      <c r="G3" s="217"/>
      <c r="H3" s="201"/>
      <c r="I3" s="224"/>
      <c r="J3" s="237"/>
      <c r="K3" s="201"/>
      <c r="L3" s="247"/>
      <c r="M3" s="258"/>
      <c r="N3" s="201"/>
      <c r="O3" s="266"/>
      <c r="P3" s="276"/>
      <c r="Q3" s="201"/>
      <c r="R3" s="285"/>
      <c r="S3" s="183"/>
    </row>
    <row r="4" spans="1:31" ht="14.1" customHeight="1" x14ac:dyDescent="0.25">
      <c r="A4" s="63" t="s">
        <v>7</v>
      </c>
      <c r="B4" s="197" t="s">
        <v>205</v>
      </c>
      <c r="C4" s="346"/>
      <c r="D4" s="202"/>
      <c r="E4" s="211"/>
      <c r="F4" s="362"/>
      <c r="G4" s="218"/>
      <c r="H4" s="202"/>
      <c r="I4" s="225"/>
      <c r="J4" s="238"/>
      <c r="K4" s="202"/>
      <c r="L4" s="248"/>
      <c r="M4" s="259"/>
      <c r="N4" s="202"/>
      <c r="O4" s="267"/>
      <c r="P4" s="277"/>
      <c r="Q4" s="293"/>
      <c r="R4" s="286"/>
      <c r="S4" s="184"/>
    </row>
    <row r="5" spans="1:31" ht="14.1" customHeight="1" x14ac:dyDescent="0.25">
      <c r="A5" s="63" t="s">
        <v>8</v>
      </c>
      <c r="B5" s="197" t="s">
        <v>206</v>
      </c>
      <c r="C5" s="346"/>
      <c r="D5" s="202"/>
      <c r="E5" s="211"/>
      <c r="F5" s="362"/>
      <c r="G5" s="218"/>
      <c r="H5" s="202"/>
      <c r="I5" s="225"/>
      <c r="J5" s="238"/>
      <c r="K5" s="202"/>
      <c r="L5" s="248"/>
      <c r="M5" s="259"/>
      <c r="N5" s="202"/>
      <c r="O5" s="267"/>
      <c r="P5" s="277"/>
      <c r="Q5" s="293"/>
      <c r="R5" s="286"/>
      <c r="S5" s="186"/>
    </row>
    <row r="6" spans="1:31" s="164" customFormat="1" ht="14.1" customHeight="1" x14ac:dyDescent="0.25">
      <c r="A6" s="63" t="s">
        <v>9</v>
      </c>
      <c r="B6" s="194" t="s">
        <v>173</v>
      </c>
      <c r="C6" s="347"/>
      <c r="D6" s="201"/>
      <c r="E6" s="210"/>
      <c r="F6" s="361"/>
      <c r="G6" s="217"/>
      <c r="H6" s="201"/>
      <c r="I6" s="224"/>
      <c r="J6" s="237"/>
      <c r="K6" s="201"/>
      <c r="L6" s="247"/>
      <c r="M6" s="258"/>
      <c r="N6" s="201"/>
      <c r="O6" s="266"/>
      <c r="P6" s="294"/>
      <c r="Q6" s="295"/>
      <c r="R6" s="296"/>
      <c r="S6" s="185"/>
      <c r="T6"/>
      <c r="U6"/>
      <c r="V6"/>
      <c r="W6"/>
      <c r="X6"/>
      <c r="Y6"/>
      <c r="Z6"/>
      <c r="AA6"/>
      <c r="AB6"/>
      <c r="AC6"/>
      <c r="AD6"/>
      <c r="AE6"/>
    </row>
    <row r="7" spans="1:31" s="165" customFormat="1" ht="14.1" customHeight="1" x14ac:dyDescent="0.25">
      <c r="A7" s="63" t="s">
        <v>58</v>
      </c>
      <c r="B7" s="192" t="s">
        <v>184</v>
      </c>
      <c r="C7" s="347"/>
      <c r="D7" s="201"/>
      <c r="E7" s="210"/>
      <c r="F7" s="361"/>
      <c r="G7" s="217"/>
      <c r="H7" s="201"/>
      <c r="I7" s="224"/>
      <c r="J7" s="237"/>
      <c r="K7" s="201"/>
      <c r="L7" s="247"/>
      <c r="M7" s="258"/>
      <c r="N7" s="201"/>
      <c r="O7" s="266"/>
      <c r="P7" s="294"/>
      <c r="Q7" s="295"/>
      <c r="R7" s="296"/>
      <c r="S7" s="183"/>
      <c r="T7"/>
      <c r="U7"/>
      <c r="V7"/>
      <c r="W7"/>
      <c r="X7"/>
      <c r="Y7"/>
      <c r="Z7"/>
      <c r="AA7"/>
      <c r="AB7"/>
      <c r="AC7"/>
      <c r="AD7"/>
      <c r="AE7"/>
    </row>
    <row r="8" spans="1:31" s="10" customFormat="1" ht="14.1" customHeight="1" thickBot="1" x14ac:dyDescent="0.3">
      <c r="A8" s="63" t="s">
        <v>10</v>
      </c>
      <c r="B8" s="178"/>
      <c r="C8" s="348"/>
      <c r="D8" s="202"/>
      <c r="E8" s="211"/>
      <c r="F8" s="362"/>
      <c r="G8" s="218"/>
      <c r="H8" s="202"/>
      <c r="I8" s="225"/>
      <c r="J8" s="238"/>
      <c r="K8" s="202"/>
      <c r="L8" s="248"/>
      <c r="M8" s="259"/>
      <c r="N8" s="202"/>
      <c r="O8" s="267"/>
      <c r="P8" s="277"/>
      <c r="Q8" s="293"/>
      <c r="R8" s="286"/>
      <c r="S8" s="186"/>
      <c r="T8"/>
      <c r="U8"/>
      <c r="V8"/>
      <c r="W8"/>
      <c r="X8"/>
      <c r="Y8"/>
      <c r="Z8"/>
      <c r="AA8"/>
      <c r="AB8"/>
      <c r="AC8"/>
      <c r="AD8"/>
      <c r="AE8"/>
    </row>
    <row r="9" spans="1:31" ht="17.100000000000001" customHeight="1" thickBot="1" x14ac:dyDescent="0.3">
      <c r="A9" s="63" t="s">
        <v>59</v>
      </c>
      <c r="B9" s="331" t="s">
        <v>207</v>
      </c>
      <c r="C9" s="349"/>
      <c r="D9" s="332"/>
      <c r="E9" s="212"/>
      <c r="F9" s="363"/>
      <c r="G9" s="221"/>
      <c r="H9" s="206"/>
      <c r="I9" s="229"/>
      <c r="J9" s="333"/>
      <c r="K9" s="334"/>
      <c r="L9" s="335"/>
      <c r="M9" s="262"/>
      <c r="N9" s="206"/>
      <c r="O9" s="271"/>
      <c r="P9" s="281"/>
      <c r="Q9" s="206"/>
      <c r="R9" s="290"/>
      <c r="S9" s="187"/>
    </row>
    <row r="10" spans="1:31" ht="17.100000000000001" customHeight="1" x14ac:dyDescent="0.25">
      <c r="A10" s="63" t="s">
        <v>11</v>
      </c>
      <c r="B10" s="320" t="s">
        <v>168</v>
      </c>
      <c r="C10" s="350"/>
      <c r="D10" s="301"/>
      <c r="E10" s="302"/>
      <c r="F10" s="359"/>
      <c r="G10" s="303"/>
      <c r="H10" s="301"/>
      <c r="I10" s="304"/>
      <c r="J10" s="305"/>
      <c r="K10" s="306"/>
      <c r="L10" s="307"/>
      <c r="M10" s="303"/>
      <c r="N10" s="301"/>
      <c r="O10" s="304"/>
      <c r="P10" s="308"/>
      <c r="Q10" s="309"/>
      <c r="R10" s="310"/>
      <c r="S10" s="311"/>
    </row>
    <row r="11" spans="1:31" ht="14.1" customHeight="1" x14ac:dyDescent="0.25">
      <c r="A11" s="63" t="s">
        <v>12</v>
      </c>
      <c r="B11" s="175" t="s">
        <v>222</v>
      </c>
      <c r="C11" s="351"/>
      <c r="D11" s="204"/>
      <c r="E11" s="210"/>
      <c r="F11" s="361"/>
      <c r="G11" s="219"/>
      <c r="H11" s="233"/>
      <c r="I11" s="226"/>
      <c r="J11" s="239"/>
      <c r="K11" s="203"/>
      <c r="L11" s="249"/>
      <c r="M11" s="260"/>
      <c r="N11" s="233"/>
      <c r="O11" s="268"/>
      <c r="P11" s="278"/>
      <c r="Q11" s="233"/>
      <c r="R11" s="287"/>
      <c r="S11" s="183"/>
    </row>
    <row r="12" spans="1:31" ht="14.1" customHeight="1" x14ac:dyDescent="0.25">
      <c r="A12" s="63" t="s">
        <v>13</v>
      </c>
      <c r="B12" s="192" t="s">
        <v>175</v>
      </c>
      <c r="C12" s="351"/>
      <c r="D12" s="204"/>
      <c r="E12" s="210"/>
      <c r="F12" s="361"/>
      <c r="G12" s="219"/>
      <c r="H12" s="233"/>
      <c r="I12" s="226"/>
      <c r="J12" s="239"/>
      <c r="K12" s="203"/>
      <c r="L12" s="249"/>
      <c r="M12" s="260"/>
      <c r="N12" s="233"/>
      <c r="O12" s="268"/>
      <c r="P12" s="278"/>
      <c r="Q12" s="233"/>
      <c r="R12" s="287"/>
      <c r="S12" s="185"/>
    </row>
    <row r="13" spans="1:31" ht="14.1" customHeight="1" x14ac:dyDescent="0.25">
      <c r="A13" s="63" t="s">
        <v>14</v>
      </c>
      <c r="B13" s="193" t="s">
        <v>176</v>
      </c>
      <c r="C13" s="351"/>
      <c r="D13" s="204"/>
      <c r="E13" s="210"/>
      <c r="F13" s="361"/>
      <c r="G13" s="219"/>
      <c r="H13" s="233"/>
      <c r="I13" s="226"/>
      <c r="J13" s="239"/>
      <c r="K13" s="203"/>
      <c r="L13" s="249"/>
      <c r="M13" s="260"/>
      <c r="N13" s="233"/>
      <c r="O13" s="268"/>
      <c r="P13" s="278"/>
      <c r="Q13" s="233"/>
      <c r="R13" s="287"/>
      <c r="S13" s="183"/>
    </row>
    <row r="14" spans="1:31" ht="14.1" customHeight="1" x14ac:dyDescent="0.25">
      <c r="A14" s="63" t="s">
        <v>15</v>
      </c>
      <c r="B14" s="193" t="s">
        <v>177</v>
      </c>
      <c r="C14" s="351"/>
      <c r="D14" s="204"/>
      <c r="E14" s="210"/>
      <c r="F14" s="361"/>
      <c r="G14" s="219"/>
      <c r="H14" s="233"/>
      <c r="I14" s="226"/>
      <c r="J14" s="239"/>
      <c r="K14" s="203"/>
      <c r="L14" s="249"/>
      <c r="M14" s="260"/>
      <c r="N14" s="233"/>
      <c r="O14" s="268"/>
      <c r="P14" s="278"/>
      <c r="Q14" s="233"/>
      <c r="R14" s="287"/>
      <c r="S14" s="185"/>
    </row>
    <row r="15" spans="1:31" s="2" customFormat="1" ht="14.1" customHeight="1" x14ac:dyDescent="0.25">
      <c r="A15" s="63" t="s">
        <v>16</v>
      </c>
      <c r="B15" s="192" t="s">
        <v>185</v>
      </c>
      <c r="C15" s="351"/>
      <c r="D15" s="204"/>
      <c r="E15" s="210"/>
      <c r="F15" s="361"/>
      <c r="G15" s="219"/>
      <c r="H15" s="233"/>
      <c r="I15" s="226"/>
      <c r="J15" s="239"/>
      <c r="K15" s="203"/>
      <c r="L15" s="249"/>
      <c r="M15" s="260"/>
      <c r="N15" s="233"/>
      <c r="O15" s="268"/>
      <c r="P15" s="278"/>
      <c r="Q15" s="233"/>
      <c r="R15" s="287"/>
      <c r="S15" s="183"/>
      <c r="T15"/>
      <c r="U15"/>
      <c r="V15"/>
      <c r="W15"/>
      <c r="X15"/>
      <c r="Y15"/>
      <c r="Z15"/>
      <c r="AA15"/>
      <c r="AB15"/>
      <c r="AC15"/>
      <c r="AD15"/>
      <c r="AE15"/>
    </row>
    <row r="16" spans="1:31" s="2" customFormat="1" ht="14.1" customHeight="1" x14ac:dyDescent="0.25">
      <c r="A16" s="63" t="s">
        <v>17</v>
      </c>
      <c r="B16" s="193" t="s">
        <v>176</v>
      </c>
      <c r="C16" s="351"/>
      <c r="D16" s="204"/>
      <c r="E16" s="210"/>
      <c r="F16" s="361"/>
      <c r="G16" s="219"/>
      <c r="H16" s="233"/>
      <c r="I16" s="226"/>
      <c r="J16" s="239"/>
      <c r="K16" s="203"/>
      <c r="L16" s="249"/>
      <c r="M16" s="260"/>
      <c r="N16" s="233"/>
      <c r="O16" s="268"/>
      <c r="P16" s="278"/>
      <c r="Q16" s="233"/>
      <c r="R16" s="287"/>
      <c r="S16" s="185"/>
      <c r="T16"/>
      <c r="U16"/>
      <c r="V16"/>
      <c r="W16"/>
      <c r="X16"/>
      <c r="Y16"/>
      <c r="Z16"/>
      <c r="AA16"/>
      <c r="AB16"/>
      <c r="AC16"/>
      <c r="AD16"/>
      <c r="AE16"/>
    </row>
    <row r="17" spans="1:19" ht="14.1" customHeight="1" x14ac:dyDescent="0.25">
      <c r="A17" s="63" t="s">
        <v>18</v>
      </c>
      <c r="B17" s="193" t="s">
        <v>177</v>
      </c>
      <c r="C17" s="351"/>
      <c r="D17" s="204"/>
      <c r="E17" s="210"/>
      <c r="F17" s="361"/>
      <c r="G17" s="219"/>
      <c r="H17" s="233"/>
      <c r="I17" s="226"/>
      <c r="J17" s="239"/>
      <c r="K17" s="203"/>
      <c r="L17" s="249"/>
      <c r="M17" s="260"/>
      <c r="N17" s="233"/>
      <c r="O17" s="268"/>
      <c r="P17" s="278"/>
      <c r="Q17" s="233"/>
      <c r="R17" s="287"/>
      <c r="S17" s="183"/>
    </row>
    <row r="18" spans="1:19" ht="14.1" customHeight="1" x14ac:dyDescent="0.25">
      <c r="A18" s="63" t="s">
        <v>19</v>
      </c>
      <c r="B18" s="192" t="s">
        <v>196</v>
      </c>
      <c r="C18" s="351"/>
      <c r="D18" s="204"/>
      <c r="E18" s="210"/>
      <c r="F18" s="361"/>
      <c r="G18" s="219"/>
      <c r="H18" s="233"/>
      <c r="I18" s="226"/>
      <c r="J18" s="239"/>
      <c r="K18" s="203"/>
      <c r="L18" s="249"/>
      <c r="M18" s="260"/>
      <c r="N18" s="233"/>
      <c r="O18" s="268"/>
      <c r="P18" s="278"/>
      <c r="Q18" s="233"/>
      <c r="R18" s="287"/>
      <c r="S18" s="183"/>
    </row>
    <row r="19" spans="1:19" ht="14.1" customHeight="1" x14ac:dyDescent="0.25">
      <c r="A19" s="63" t="s">
        <v>20</v>
      </c>
      <c r="B19" s="193" t="s">
        <v>176</v>
      </c>
      <c r="C19" s="351"/>
      <c r="D19" s="204"/>
      <c r="E19" s="210"/>
      <c r="F19" s="361"/>
      <c r="G19" s="219"/>
      <c r="H19" s="233"/>
      <c r="I19" s="226"/>
      <c r="J19" s="239"/>
      <c r="K19" s="203"/>
      <c r="L19" s="249"/>
      <c r="M19" s="260"/>
      <c r="N19" s="233"/>
      <c r="O19" s="268"/>
      <c r="P19" s="278"/>
      <c r="Q19" s="233"/>
      <c r="R19" s="287"/>
      <c r="S19" s="183"/>
    </row>
    <row r="20" spans="1:19" ht="14.1" customHeight="1" x14ac:dyDescent="0.25">
      <c r="A20" s="63" t="s">
        <v>21</v>
      </c>
      <c r="B20" s="193" t="s">
        <v>177</v>
      </c>
      <c r="C20" s="351"/>
      <c r="D20" s="204"/>
      <c r="E20" s="210"/>
      <c r="F20" s="361"/>
      <c r="G20" s="219"/>
      <c r="H20" s="233"/>
      <c r="I20" s="226"/>
      <c r="J20" s="239"/>
      <c r="K20" s="203"/>
      <c r="L20" s="249"/>
      <c r="M20" s="260"/>
      <c r="N20" s="233"/>
      <c r="O20" s="268"/>
      <c r="P20" s="278"/>
      <c r="Q20" s="233"/>
      <c r="R20" s="287"/>
      <c r="S20" s="183"/>
    </row>
    <row r="21" spans="1:19" ht="14.1" customHeight="1" x14ac:dyDescent="0.25">
      <c r="A21" s="63" t="s">
        <v>22</v>
      </c>
      <c r="B21" s="193"/>
      <c r="C21" s="351"/>
      <c r="D21" s="204"/>
      <c r="E21" s="210"/>
      <c r="F21" s="361"/>
      <c r="G21" s="219"/>
      <c r="H21" s="233"/>
      <c r="I21" s="226"/>
      <c r="J21" s="239"/>
      <c r="K21" s="203"/>
      <c r="L21" s="249"/>
      <c r="M21" s="260"/>
      <c r="N21" s="233"/>
      <c r="O21" s="268"/>
      <c r="P21" s="278"/>
      <c r="Q21" s="233"/>
      <c r="R21" s="287"/>
      <c r="S21" s="183"/>
    </row>
    <row r="22" spans="1:19" ht="14.1" customHeight="1" x14ac:dyDescent="0.25">
      <c r="A22" s="63" t="s">
        <v>117</v>
      </c>
      <c r="B22" s="193"/>
      <c r="C22" s="351"/>
      <c r="D22" s="204"/>
      <c r="E22" s="210"/>
      <c r="F22" s="361"/>
      <c r="G22" s="219"/>
      <c r="H22" s="233"/>
      <c r="I22" s="226"/>
      <c r="J22" s="239"/>
      <c r="K22" s="203"/>
      <c r="L22" s="249"/>
      <c r="M22" s="260"/>
      <c r="N22" s="233"/>
      <c r="O22" s="268"/>
      <c r="P22" s="278"/>
      <c r="Q22" s="233"/>
      <c r="R22" s="287"/>
      <c r="S22" s="183"/>
    </row>
    <row r="23" spans="1:19" ht="14.1" customHeight="1" x14ac:dyDescent="0.25">
      <c r="A23" s="63" t="s">
        <v>23</v>
      </c>
      <c r="B23" s="193"/>
      <c r="C23" s="351"/>
      <c r="D23" s="204"/>
      <c r="E23" s="210"/>
      <c r="F23" s="361"/>
      <c r="G23" s="219"/>
      <c r="H23" s="233"/>
      <c r="I23" s="226"/>
      <c r="J23" s="239"/>
      <c r="K23" s="203"/>
      <c r="L23" s="249"/>
      <c r="M23" s="260"/>
      <c r="N23" s="233"/>
      <c r="O23" s="268"/>
      <c r="P23" s="278"/>
      <c r="Q23" s="233"/>
      <c r="R23" s="287"/>
      <c r="S23" s="183"/>
    </row>
    <row r="24" spans="1:19" ht="14.1" customHeight="1" x14ac:dyDescent="0.25">
      <c r="A24" s="63" t="s">
        <v>24</v>
      </c>
      <c r="B24" s="193"/>
      <c r="C24" s="351"/>
      <c r="D24" s="204"/>
      <c r="E24" s="210"/>
      <c r="F24" s="361"/>
      <c r="G24" s="219"/>
      <c r="H24" s="233"/>
      <c r="I24" s="226"/>
      <c r="J24" s="239"/>
      <c r="K24" s="203"/>
      <c r="L24" s="249"/>
      <c r="M24" s="260"/>
      <c r="N24" s="233"/>
      <c r="O24" s="268"/>
      <c r="P24" s="278"/>
      <c r="Q24" s="233"/>
      <c r="R24" s="287"/>
      <c r="S24" s="183"/>
    </row>
    <row r="25" spans="1:19" ht="14.1" customHeight="1" x14ac:dyDescent="0.25">
      <c r="A25" s="63" t="s">
        <v>25</v>
      </c>
      <c r="B25" s="193"/>
      <c r="C25" s="351"/>
      <c r="D25" s="204"/>
      <c r="E25" s="210"/>
      <c r="F25" s="361"/>
      <c r="G25" s="219"/>
      <c r="H25" s="233"/>
      <c r="I25" s="226"/>
      <c r="J25" s="239"/>
      <c r="K25" s="203"/>
      <c r="L25" s="249"/>
      <c r="M25" s="260"/>
      <c r="N25" s="233"/>
      <c r="O25" s="268"/>
      <c r="P25" s="278"/>
      <c r="Q25" s="233"/>
      <c r="R25" s="287"/>
      <c r="S25" s="183"/>
    </row>
    <row r="26" spans="1:19" ht="14.1" customHeight="1" x14ac:dyDescent="0.25">
      <c r="A26" s="63" t="s">
        <v>26</v>
      </c>
      <c r="B26" s="193"/>
      <c r="C26" s="351"/>
      <c r="D26" s="204"/>
      <c r="E26" s="210"/>
      <c r="F26" s="361"/>
      <c r="G26" s="219"/>
      <c r="H26" s="233"/>
      <c r="I26" s="226"/>
      <c r="J26" s="239"/>
      <c r="K26" s="203"/>
      <c r="L26" s="249"/>
      <c r="M26" s="260"/>
      <c r="N26" s="233"/>
      <c r="O26" s="268"/>
      <c r="P26" s="278"/>
      <c r="Q26" s="233"/>
      <c r="R26" s="287"/>
      <c r="S26" s="183"/>
    </row>
    <row r="27" spans="1:19" ht="14.1" customHeight="1" x14ac:dyDescent="0.25">
      <c r="A27" s="63" t="s">
        <v>89</v>
      </c>
      <c r="B27" s="193"/>
      <c r="C27" s="351"/>
      <c r="D27" s="204"/>
      <c r="E27" s="210"/>
      <c r="F27" s="361"/>
      <c r="G27" s="219"/>
      <c r="H27" s="233"/>
      <c r="I27" s="226"/>
      <c r="J27" s="239"/>
      <c r="K27" s="203"/>
      <c r="L27" s="249"/>
      <c r="M27" s="260"/>
      <c r="N27" s="233"/>
      <c r="O27" s="268"/>
      <c r="P27" s="278"/>
      <c r="Q27" s="233"/>
      <c r="R27" s="287"/>
      <c r="S27" s="183"/>
    </row>
    <row r="28" spans="1:19" ht="14.1" customHeight="1" x14ac:dyDescent="0.25">
      <c r="A28" s="63" t="s">
        <v>27</v>
      </c>
      <c r="B28" s="193"/>
      <c r="C28" s="351"/>
      <c r="D28" s="204"/>
      <c r="E28" s="210"/>
      <c r="F28" s="361"/>
      <c r="G28" s="219"/>
      <c r="H28" s="233"/>
      <c r="I28" s="226"/>
      <c r="J28" s="239"/>
      <c r="K28" s="203"/>
      <c r="L28" s="249"/>
      <c r="M28" s="260"/>
      <c r="N28" s="233"/>
      <c r="O28" s="268"/>
      <c r="P28" s="278"/>
      <c r="Q28" s="233"/>
      <c r="R28" s="287"/>
      <c r="S28" s="183"/>
    </row>
    <row r="29" spans="1:19" ht="14.1" customHeight="1" x14ac:dyDescent="0.25">
      <c r="A29" s="63" t="s">
        <v>28</v>
      </c>
      <c r="B29" s="194" t="s">
        <v>215</v>
      </c>
      <c r="C29" s="351"/>
      <c r="D29" s="204"/>
      <c r="E29" s="210"/>
      <c r="F29" s="361"/>
      <c r="G29" s="219"/>
      <c r="H29" s="233"/>
      <c r="I29" s="226"/>
      <c r="J29" s="239"/>
      <c r="K29" s="203"/>
      <c r="L29" s="249"/>
      <c r="M29" s="260"/>
      <c r="N29" s="233"/>
      <c r="O29" s="268"/>
      <c r="P29" s="278"/>
      <c r="Q29" s="233"/>
      <c r="R29" s="287"/>
      <c r="S29" s="185"/>
    </row>
    <row r="30" spans="1:19" ht="14.1" customHeight="1" thickBot="1" x14ac:dyDescent="0.3">
      <c r="A30" s="63" t="s">
        <v>29</v>
      </c>
      <c r="B30" s="199"/>
      <c r="C30" s="352"/>
      <c r="D30" s="205"/>
      <c r="E30" s="211"/>
      <c r="F30" s="362"/>
      <c r="G30" s="220"/>
      <c r="H30" s="205"/>
      <c r="I30" s="228"/>
      <c r="J30" s="238"/>
      <c r="K30" s="202"/>
      <c r="L30" s="248"/>
      <c r="M30" s="261"/>
      <c r="N30" s="205"/>
      <c r="O30" s="312"/>
      <c r="P30" s="313"/>
      <c r="Q30" s="205"/>
      <c r="R30" s="314"/>
      <c r="S30" s="184"/>
    </row>
    <row r="31" spans="1:19" ht="17.100000000000001" customHeight="1" thickBot="1" x14ac:dyDescent="0.3">
      <c r="A31" s="63" t="s">
        <v>30</v>
      </c>
      <c r="B31" s="336" t="s">
        <v>170</v>
      </c>
      <c r="C31" s="353"/>
      <c r="D31" s="206"/>
      <c r="E31" s="212"/>
      <c r="F31" s="363"/>
      <c r="G31" s="221"/>
      <c r="H31" s="206"/>
      <c r="I31" s="229"/>
      <c r="J31" s="333"/>
      <c r="K31" s="334"/>
      <c r="L31" s="335"/>
      <c r="M31" s="262"/>
      <c r="N31" s="206"/>
      <c r="O31" s="271"/>
      <c r="P31" s="281"/>
      <c r="Q31" s="206"/>
      <c r="R31" s="290"/>
      <c r="S31" s="337"/>
    </row>
    <row r="32" spans="1:19" ht="17.100000000000001" customHeight="1" x14ac:dyDescent="0.25">
      <c r="A32" s="63" t="s">
        <v>31</v>
      </c>
      <c r="B32" s="321" t="s">
        <v>118</v>
      </c>
      <c r="C32" s="354"/>
      <c r="D32" s="315"/>
      <c r="E32" s="302"/>
      <c r="F32" s="359"/>
      <c r="G32" s="316"/>
      <c r="H32" s="315"/>
      <c r="I32" s="317"/>
      <c r="J32" s="316"/>
      <c r="K32" s="315"/>
      <c r="L32" s="317"/>
      <c r="M32" s="316"/>
      <c r="N32" s="315"/>
      <c r="O32" s="317"/>
      <c r="P32" s="308"/>
      <c r="Q32" s="309"/>
      <c r="R32" s="310"/>
      <c r="S32" s="318"/>
    </row>
    <row r="33" spans="1:19" ht="14.1" customHeight="1" x14ac:dyDescent="0.25">
      <c r="A33" s="63" t="s">
        <v>32</v>
      </c>
      <c r="B33" s="194" t="s">
        <v>169</v>
      </c>
      <c r="C33" s="351"/>
      <c r="D33" s="204"/>
      <c r="E33" s="210"/>
      <c r="F33" s="361"/>
      <c r="G33" s="219"/>
      <c r="H33" s="204"/>
      <c r="I33" s="227"/>
      <c r="J33" s="240"/>
      <c r="K33" s="204"/>
      <c r="L33" s="250"/>
      <c r="M33" s="260"/>
      <c r="N33" s="233"/>
      <c r="O33" s="268"/>
      <c r="P33" s="278"/>
      <c r="Q33" s="233"/>
      <c r="R33" s="287"/>
      <c r="S33" s="185"/>
    </row>
    <row r="34" spans="1:19" ht="14.1" customHeight="1" x14ac:dyDescent="0.25">
      <c r="A34" s="63" t="s">
        <v>33</v>
      </c>
      <c r="B34" s="192" t="s">
        <v>178</v>
      </c>
      <c r="C34" s="351"/>
      <c r="D34" s="204"/>
      <c r="E34" s="210"/>
      <c r="F34" s="361"/>
      <c r="G34" s="219"/>
      <c r="H34" s="204"/>
      <c r="I34" s="227"/>
      <c r="J34" s="240"/>
      <c r="K34" s="204"/>
      <c r="L34" s="250"/>
      <c r="M34" s="260"/>
      <c r="N34" s="233"/>
      <c r="O34" s="268"/>
      <c r="P34" s="278"/>
      <c r="Q34" s="233"/>
      <c r="R34" s="287"/>
      <c r="S34" s="183"/>
    </row>
    <row r="35" spans="1:19" ht="14.1" customHeight="1" x14ac:dyDescent="0.25">
      <c r="A35" s="63" t="s">
        <v>34</v>
      </c>
      <c r="B35" s="192" t="s">
        <v>186</v>
      </c>
      <c r="C35" s="351"/>
      <c r="D35" s="204"/>
      <c r="E35" s="210"/>
      <c r="F35" s="361"/>
      <c r="G35" s="219"/>
      <c r="H35" s="204"/>
      <c r="I35" s="227"/>
      <c r="J35" s="240"/>
      <c r="K35" s="204"/>
      <c r="L35" s="250"/>
      <c r="M35" s="260"/>
      <c r="N35" s="233"/>
      <c r="O35" s="268"/>
      <c r="P35" s="278"/>
      <c r="Q35" s="233"/>
      <c r="R35" s="287"/>
      <c r="S35" s="185"/>
    </row>
    <row r="36" spans="1:19" ht="14.1" customHeight="1" x14ac:dyDescent="0.25">
      <c r="A36" s="63" t="s">
        <v>35</v>
      </c>
      <c r="B36" s="177"/>
      <c r="C36" s="351"/>
      <c r="D36" s="204"/>
      <c r="E36" s="210"/>
      <c r="F36" s="361"/>
      <c r="G36" s="219"/>
      <c r="H36" s="204"/>
      <c r="I36" s="227"/>
      <c r="J36" s="240"/>
      <c r="K36" s="204"/>
      <c r="L36" s="250"/>
      <c r="M36" s="260"/>
      <c r="N36" s="233"/>
      <c r="O36" s="268"/>
      <c r="P36" s="278"/>
      <c r="Q36" s="233"/>
      <c r="R36" s="287"/>
      <c r="S36" s="183"/>
    </row>
    <row r="37" spans="1:19" ht="14.1" customHeight="1" x14ac:dyDescent="0.25">
      <c r="A37" s="63" t="s">
        <v>36</v>
      </c>
      <c r="B37" s="175" t="s">
        <v>181</v>
      </c>
      <c r="C37" s="351"/>
      <c r="D37" s="204"/>
      <c r="E37" s="210"/>
      <c r="F37" s="361"/>
      <c r="G37" s="219"/>
      <c r="H37" s="233"/>
      <c r="I37" s="226"/>
      <c r="J37" s="239"/>
      <c r="K37" s="203"/>
      <c r="L37" s="249"/>
      <c r="M37" s="260"/>
      <c r="N37" s="233"/>
      <c r="O37" s="268"/>
      <c r="P37" s="278"/>
      <c r="Q37" s="233"/>
      <c r="R37" s="287"/>
      <c r="S37" s="185"/>
    </row>
    <row r="38" spans="1:19" ht="14.1" customHeight="1" x14ac:dyDescent="0.25">
      <c r="A38" s="63" t="s">
        <v>37</v>
      </c>
      <c r="B38" s="196" t="s">
        <v>183</v>
      </c>
      <c r="C38" s="351"/>
      <c r="D38" s="204"/>
      <c r="E38" s="210"/>
      <c r="F38" s="361"/>
      <c r="G38" s="219"/>
      <c r="H38" s="233"/>
      <c r="I38" s="226"/>
      <c r="J38" s="239"/>
      <c r="K38" s="203"/>
      <c r="L38" s="249"/>
      <c r="M38" s="260"/>
      <c r="N38" s="233"/>
      <c r="O38" s="268"/>
      <c r="P38" s="278"/>
      <c r="Q38" s="233"/>
      <c r="R38" s="287"/>
      <c r="S38" s="183"/>
    </row>
    <row r="39" spans="1:19" ht="14.1" customHeight="1" x14ac:dyDescent="0.25">
      <c r="A39" s="63" t="s">
        <v>60</v>
      </c>
      <c r="B39" s="195" t="s">
        <v>223</v>
      </c>
      <c r="C39" s="351"/>
      <c r="D39" s="204"/>
      <c r="E39" s="210"/>
      <c r="F39" s="361"/>
      <c r="G39" s="219"/>
      <c r="H39" s="233"/>
      <c r="I39" s="226"/>
      <c r="J39" s="239"/>
      <c r="K39" s="203"/>
      <c r="L39" s="249"/>
      <c r="M39" s="260"/>
      <c r="N39" s="233"/>
      <c r="O39" s="268"/>
      <c r="P39" s="278"/>
      <c r="Q39" s="233"/>
      <c r="R39" s="287"/>
      <c r="S39" s="183"/>
    </row>
    <row r="40" spans="1:19" ht="14.1" customHeight="1" x14ac:dyDescent="0.25">
      <c r="A40" s="63" t="s">
        <v>38</v>
      </c>
      <c r="B40" s="196" t="s">
        <v>182</v>
      </c>
      <c r="C40" s="351"/>
      <c r="D40" s="204"/>
      <c r="E40" s="210"/>
      <c r="F40" s="361"/>
      <c r="G40" s="219"/>
      <c r="H40" s="233"/>
      <c r="I40" s="226"/>
      <c r="J40" s="239"/>
      <c r="K40" s="203"/>
      <c r="L40" s="249"/>
      <c r="M40" s="260"/>
      <c r="N40" s="233"/>
      <c r="O40" s="268"/>
      <c r="P40" s="278"/>
      <c r="Q40" s="233"/>
      <c r="R40" s="287"/>
      <c r="S40" s="185"/>
    </row>
    <row r="41" spans="1:19" ht="14.1" customHeight="1" x14ac:dyDescent="0.25">
      <c r="A41" s="63" t="s">
        <v>39</v>
      </c>
      <c r="B41" s="194" t="s">
        <v>166</v>
      </c>
      <c r="C41" s="351"/>
      <c r="D41" s="204"/>
      <c r="E41" s="210"/>
      <c r="F41" s="361"/>
      <c r="G41" s="219"/>
      <c r="H41" s="204"/>
      <c r="I41" s="227"/>
      <c r="J41" s="240"/>
      <c r="K41" s="204"/>
      <c r="L41" s="250"/>
      <c r="M41" s="260"/>
      <c r="N41" s="233"/>
      <c r="O41" s="268"/>
      <c r="P41" s="278"/>
      <c r="Q41" s="233"/>
      <c r="R41" s="287"/>
      <c r="S41" s="183"/>
    </row>
    <row r="42" spans="1:19" ht="14.1" customHeight="1" x14ac:dyDescent="0.25">
      <c r="A42" s="63" t="s">
        <v>40</v>
      </c>
      <c r="B42" s="199" t="s">
        <v>193</v>
      </c>
      <c r="C42" s="351"/>
      <c r="D42" s="204"/>
      <c r="E42" s="210"/>
      <c r="F42" s="361"/>
      <c r="G42" s="219"/>
      <c r="H42" s="204"/>
      <c r="I42" s="227"/>
      <c r="J42" s="240"/>
      <c r="K42" s="204"/>
      <c r="L42" s="250"/>
      <c r="M42" s="260"/>
      <c r="N42" s="233"/>
      <c r="O42" s="268"/>
      <c r="P42" s="278"/>
      <c r="Q42" s="233"/>
      <c r="R42" s="287"/>
      <c r="S42" s="185"/>
    </row>
    <row r="43" spans="1:19" ht="14.1" customHeight="1" x14ac:dyDescent="0.25">
      <c r="A43" s="63" t="s">
        <v>41</v>
      </c>
      <c r="B43" s="192" t="s">
        <v>187</v>
      </c>
      <c r="C43" s="351"/>
      <c r="D43" s="204"/>
      <c r="E43" s="210"/>
      <c r="F43" s="361"/>
      <c r="G43" s="219"/>
      <c r="H43" s="204"/>
      <c r="I43" s="227"/>
      <c r="J43" s="240"/>
      <c r="K43" s="204"/>
      <c r="L43" s="250"/>
      <c r="M43" s="260"/>
      <c r="N43" s="233"/>
      <c r="O43" s="268"/>
      <c r="P43" s="278"/>
      <c r="Q43" s="233"/>
      <c r="R43" s="287"/>
      <c r="S43" s="185"/>
    </row>
    <row r="44" spans="1:19" ht="14.1" customHeight="1" x14ac:dyDescent="0.25">
      <c r="A44" s="63" t="s">
        <v>42</v>
      </c>
      <c r="B44" s="198" t="s">
        <v>188</v>
      </c>
      <c r="C44" s="351"/>
      <c r="D44" s="204"/>
      <c r="E44" s="210"/>
      <c r="F44" s="361"/>
      <c r="G44" s="219"/>
      <c r="H44" s="204"/>
      <c r="I44" s="227"/>
      <c r="J44" s="240"/>
      <c r="K44" s="204"/>
      <c r="L44" s="250"/>
      <c r="M44" s="260"/>
      <c r="N44" s="204"/>
      <c r="O44" s="269"/>
      <c r="P44" s="279"/>
      <c r="Q44" s="204"/>
      <c r="R44" s="288"/>
      <c r="S44" s="183"/>
    </row>
    <row r="45" spans="1:19" ht="14.1" customHeight="1" x14ac:dyDescent="0.25">
      <c r="A45" s="63" t="s">
        <v>43</v>
      </c>
      <c r="B45" s="198" t="s">
        <v>189</v>
      </c>
      <c r="C45" s="351"/>
      <c r="D45" s="204"/>
      <c r="E45" s="210"/>
      <c r="F45" s="361"/>
      <c r="G45" s="219"/>
      <c r="H45" s="204"/>
      <c r="I45" s="227"/>
      <c r="J45" s="240"/>
      <c r="K45" s="204"/>
      <c r="L45" s="250"/>
      <c r="M45" s="260"/>
      <c r="N45" s="204"/>
      <c r="O45" s="269"/>
      <c r="P45" s="279"/>
      <c r="Q45" s="204"/>
      <c r="R45" s="288"/>
      <c r="S45" s="185"/>
    </row>
    <row r="46" spans="1:19" ht="14.1" customHeight="1" x14ac:dyDescent="0.25">
      <c r="A46" s="63" t="s">
        <v>44</v>
      </c>
      <c r="B46" s="198" t="s">
        <v>195</v>
      </c>
      <c r="C46" s="351"/>
      <c r="D46" s="204"/>
      <c r="E46" s="210"/>
      <c r="F46" s="361"/>
      <c r="G46" s="219"/>
      <c r="H46" s="204"/>
      <c r="I46" s="227"/>
      <c r="J46" s="240"/>
      <c r="K46" s="204"/>
      <c r="L46" s="250"/>
      <c r="M46" s="260"/>
      <c r="N46" s="204"/>
      <c r="O46" s="269"/>
      <c r="P46" s="279"/>
      <c r="Q46" s="204"/>
      <c r="R46" s="288"/>
      <c r="S46" s="185"/>
    </row>
    <row r="47" spans="1:19" ht="14.1" customHeight="1" x14ac:dyDescent="0.25">
      <c r="A47" s="63" t="s">
        <v>45</v>
      </c>
      <c r="B47" s="176"/>
      <c r="C47" s="351"/>
      <c r="D47" s="204"/>
      <c r="E47" s="210"/>
      <c r="F47" s="361"/>
      <c r="G47" s="219"/>
      <c r="H47" s="204"/>
      <c r="I47" s="227"/>
      <c r="J47" s="240"/>
      <c r="K47" s="204"/>
      <c r="L47" s="250"/>
      <c r="M47" s="260"/>
      <c r="N47" s="204"/>
      <c r="O47" s="269"/>
      <c r="P47" s="279"/>
      <c r="Q47" s="204"/>
      <c r="R47" s="288"/>
      <c r="S47" s="183"/>
    </row>
    <row r="48" spans="1:19" ht="14.1" customHeight="1" x14ac:dyDescent="0.25">
      <c r="A48" s="63" t="s">
        <v>46</v>
      </c>
      <c r="B48" s="194" t="s">
        <v>167</v>
      </c>
      <c r="C48" s="347"/>
      <c r="D48" s="204"/>
      <c r="E48" s="210"/>
      <c r="F48" s="361"/>
      <c r="G48" s="219"/>
      <c r="H48" s="204"/>
      <c r="I48" s="227"/>
      <c r="J48" s="240"/>
      <c r="K48" s="204"/>
      <c r="L48" s="250"/>
      <c r="M48" s="260"/>
      <c r="N48" s="233"/>
      <c r="O48" s="268"/>
      <c r="P48" s="278"/>
      <c r="Q48" s="233"/>
      <c r="R48" s="287"/>
      <c r="S48" s="183"/>
    </row>
    <row r="49" spans="1:31" ht="14.1" customHeight="1" x14ac:dyDescent="0.25">
      <c r="A49" s="63" t="s">
        <v>47</v>
      </c>
      <c r="B49" s="192" t="s">
        <v>179</v>
      </c>
      <c r="C49" s="347"/>
      <c r="D49" s="204"/>
      <c r="E49" s="210"/>
      <c r="F49" s="361"/>
      <c r="G49" s="219"/>
      <c r="H49" s="204"/>
      <c r="I49" s="227"/>
      <c r="J49" s="240"/>
      <c r="K49" s="204"/>
      <c r="L49" s="250"/>
      <c r="M49" s="260"/>
      <c r="N49" s="233"/>
      <c r="O49" s="268"/>
      <c r="P49" s="278"/>
      <c r="Q49" s="233"/>
      <c r="R49" s="287"/>
      <c r="S49" s="185"/>
    </row>
    <row r="50" spans="1:31" ht="14.1" customHeight="1" x14ac:dyDescent="0.25">
      <c r="A50" s="63" t="s">
        <v>48</v>
      </c>
      <c r="B50" s="192" t="s">
        <v>224</v>
      </c>
      <c r="C50" s="347"/>
      <c r="D50" s="204"/>
      <c r="E50" s="210"/>
      <c r="F50" s="361"/>
      <c r="G50" s="219"/>
      <c r="H50" s="204"/>
      <c r="I50" s="227"/>
      <c r="J50" s="240"/>
      <c r="K50" s="204"/>
      <c r="L50" s="250"/>
      <c r="M50" s="260"/>
      <c r="N50" s="204"/>
      <c r="O50" s="269"/>
      <c r="P50" s="279"/>
      <c r="Q50" s="204"/>
      <c r="R50" s="288"/>
      <c r="S50" s="185"/>
    </row>
    <row r="51" spans="1:31" ht="14.1" customHeight="1" x14ac:dyDescent="0.25">
      <c r="A51" s="63" t="s">
        <v>49</v>
      </c>
      <c r="B51" s="192" t="s">
        <v>180</v>
      </c>
      <c r="C51" s="347"/>
      <c r="D51" s="204"/>
      <c r="E51" s="210"/>
      <c r="F51" s="361"/>
      <c r="G51" s="219"/>
      <c r="H51" s="204"/>
      <c r="I51" s="227"/>
      <c r="J51" s="240"/>
      <c r="K51" s="204"/>
      <c r="L51" s="250"/>
      <c r="M51" s="260"/>
      <c r="N51" s="204"/>
      <c r="O51" s="269"/>
      <c r="P51" s="279"/>
      <c r="Q51" s="204"/>
      <c r="R51" s="288"/>
      <c r="S51" s="183"/>
    </row>
    <row r="52" spans="1:31" ht="14.1" customHeight="1" x14ac:dyDescent="0.25">
      <c r="A52" s="63" t="s">
        <v>64</v>
      </c>
      <c r="B52" s="369" t="s">
        <v>219</v>
      </c>
      <c r="C52" s="347"/>
      <c r="D52" s="204"/>
      <c r="E52" s="210"/>
      <c r="F52" s="361"/>
      <c r="G52" s="219"/>
      <c r="H52" s="204"/>
      <c r="I52" s="227"/>
      <c r="J52" s="240"/>
      <c r="K52" s="204"/>
      <c r="L52" s="250"/>
      <c r="M52" s="260"/>
      <c r="N52" s="204"/>
      <c r="O52" s="269"/>
      <c r="P52" s="279"/>
      <c r="Q52" s="204"/>
      <c r="R52" s="288"/>
      <c r="S52" s="183"/>
    </row>
    <row r="53" spans="1:31" ht="14.1" customHeight="1" x14ac:dyDescent="0.25">
      <c r="A53" s="63" t="s">
        <v>65</v>
      </c>
      <c r="B53" s="192" t="s">
        <v>216</v>
      </c>
      <c r="C53" s="347"/>
      <c r="D53" s="204"/>
      <c r="E53" s="210"/>
      <c r="F53" s="361"/>
      <c r="G53" s="219"/>
      <c r="H53" s="204"/>
      <c r="I53" s="227"/>
      <c r="J53" s="240"/>
      <c r="K53" s="204"/>
      <c r="L53" s="250"/>
      <c r="M53" s="260"/>
      <c r="N53" s="204"/>
      <c r="O53" s="269"/>
      <c r="P53" s="279"/>
      <c r="Q53" s="204"/>
      <c r="R53" s="288"/>
      <c r="S53" s="183"/>
    </row>
    <row r="54" spans="1:31" ht="14.1" customHeight="1" x14ac:dyDescent="0.25">
      <c r="A54" s="63" t="s">
        <v>66</v>
      </c>
      <c r="B54" s="192" t="s">
        <v>217</v>
      </c>
      <c r="C54" s="347"/>
      <c r="D54" s="204"/>
      <c r="E54" s="210"/>
      <c r="F54" s="361"/>
      <c r="G54" s="219"/>
      <c r="H54" s="204"/>
      <c r="I54" s="227"/>
      <c r="J54" s="240"/>
      <c r="K54" s="204"/>
      <c r="L54" s="250"/>
      <c r="M54" s="260"/>
      <c r="N54" s="204"/>
      <c r="O54" s="269"/>
      <c r="P54" s="279"/>
      <c r="Q54" s="204"/>
      <c r="R54" s="288"/>
      <c r="S54" s="183"/>
    </row>
    <row r="55" spans="1:31" ht="14.1" customHeight="1" x14ac:dyDescent="0.25">
      <c r="A55" s="63" t="s">
        <v>67</v>
      </c>
      <c r="B55" s="192" t="s">
        <v>218</v>
      </c>
      <c r="C55" s="347"/>
      <c r="D55" s="204"/>
      <c r="E55" s="210"/>
      <c r="F55" s="361"/>
      <c r="G55" s="219"/>
      <c r="H55" s="204"/>
      <c r="I55" s="227"/>
      <c r="J55" s="240"/>
      <c r="K55" s="204"/>
      <c r="L55" s="250"/>
      <c r="M55" s="260"/>
      <c r="N55" s="204"/>
      <c r="O55" s="269"/>
      <c r="P55" s="279"/>
      <c r="Q55" s="204"/>
      <c r="R55" s="288"/>
      <c r="S55" s="183"/>
    </row>
    <row r="56" spans="1:31" ht="14.1" customHeight="1" thickBot="1" x14ac:dyDescent="0.3">
      <c r="A56" s="63" t="s">
        <v>68</v>
      </c>
      <c r="B56" s="197"/>
      <c r="C56" s="348"/>
      <c r="D56" s="205"/>
      <c r="E56" s="211"/>
      <c r="F56" s="362"/>
      <c r="G56" s="220"/>
      <c r="H56" s="205"/>
      <c r="I56" s="228"/>
      <c r="J56" s="241"/>
      <c r="K56" s="205"/>
      <c r="L56" s="251"/>
      <c r="M56" s="261"/>
      <c r="N56" s="205"/>
      <c r="O56" s="312"/>
      <c r="P56" s="313"/>
      <c r="Q56" s="205"/>
      <c r="R56" s="314"/>
      <c r="S56" s="184"/>
    </row>
    <row r="57" spans="1:31" s="166" customFormat="1" ht="17.100000000000001" customHeight="1" thickBot="1" x14ac:dyDescent="0.3">
      <c r="A57" s="63" t="s">
        <v>69</v>
      </c>
      <c r="B57" s="336" t="s">
        <v>84</v>
      </c>
      <c r="C57" s="353"/>
      <c r="D57" s="206"/>
      <c r="E57" s="212"/>
      <c r="F57" s="363"/>
      <c r="G57" s="221"/>
      <c r="H57" s="206"/>
      <c r="I57" s="229"/>
      <c r="J57" s="242"/>
      <c r="K57" s="206"/>
      <c r="L57" s="252"/>
      <c r="M57" s="262"/>
      <c r="N57" s="206"/>
      <c r="O57" s="271"/>
      <c r="P57" s="281"/>
      <c r="Q57" s="206"/>
      <c r="R57" s="290"/>
      <c r="S57" s="187"/>
      <c r="T57"/>
      <c r="U57"/>
      <c r="V57"/>
      <c r="W57"/>
      <c r="X57"/>
      <c r="Y57"/>
      <c r="Z57"/>
      <c r="AA57"/>
      <c r="AB57"/>
      <c r="AC57"/>
      <c r="AD57"/>
      <c r="AE57"/>
    </row>
    <row r="58" spans="1:31" ht="17.100000000000001" customHeight="1" x14ac:dyDescent="0.25">
      <c r="A58" s="63" t="s">
        <v>70</v>
      </c>
      <c r="B58" s="339" t="s">
        <v>191</v>
      </c>
      <c r="C58" s="354"/>
      <c r="D58" s="315"/>
      <c r="E58" s="302"/>
      <c r="F58" s="359"/>
      <c r="G58" s="316"/>
      <c r="H58" s="315"/>
      <c r="I58" s="317"/>
      <c r="J58" s="316"/>
      <c r="K58" s="315"/>
      <c r="L58" s="317"/>
      <c r="M58" s="316"/>
      <c r="N58" s="315"/>
      <c r="O58" s="317"/>
      <c r="P58" s="308"/>
      <c r="Q58" s="309"/>
      <c r="R58" s="310"/>
      <c r="S58" s="318"/>
    </row>
    <row r="59" spans="1:31" ht="14.1" customHeight="1" x14ac:dyDescent="0.25">
      <c r="A59" s="63" t="s">
        <v>71</v>
      </c>
      <c r="B59" s="6"/>
      <c r="C59" s="351"/>
      <c r="D59" s="204"/>
      <c r="E59" s="210"/>
      <c r="F59" s="361"/>
      <c r="G59" s="219"/>
      <c r="H59" s="204"/>
      <c r="I59" s="227"/>
      <c r="J59" s="240"/>
      <c r="K59" s="204"/>
      <c r="L59" s="250"/>
      <c r="M59" s="260"/>
      <c r="N59" s="233"/>
      <c r="O59" s="268"/>
      <c r="P59" s="278"/>
      <c r="Q59" s="233"/>
      <c r="R59" s="287"/>
      <c r="S59" s="185"/>
    </row>
    <row r="60" spans="1:31" ht="14.1" customHeight="1" thickBot="1" x14ac:dyDescent="0.3">
      <c r="A60" s="63" t="s">
        <v>72</v>
      </c>
      <c r="B60" s="338"/>
      <c r="C60" s="352"/>
      <c r="D60" s="205"/>
      <c r="E60" s="211"/>
      <c r="F60" s="362"/>
      <c r="G60" s="220"/>
      <c r="H60" s="205"/>
      <c r="I60" s="228"/>
      <c r="J60" s="241"/>
      <c r="K60" s="205"/>
      <c r="L60" s="251"/>
      <c r="M60" s="261"/>
      <c r="N60" s="274"/>
      <c r="O60" s="270"/>
      <c r="P60" s="280"/>
      <c r="Q60" s="274"/>
      <c r="R60" s="289"/>
      <c r="S60" s="186"/>
    </row>
    <row r="61" spans="1:31" s="167" customFormat="1" ht="22.8" thickBot="1" x14ac:dyDescent="0.3">
      <c r="A61" s="63" t="s">
        <v>73</v>
      </c>
      <c r="B61" s="336" t="s">
        <v>190</v>
      </c>
      <c r="C61" s="355"/>
      <c r="D61" s="206"/>
      <c r="E61" s="212"/>
      <c r="F61" s="363"/>
      <c r="G61" s="221"/>
      <c r="H61" s="206"/>
      <c r="I61" s="229"/>
      <c r="J61" s="242"/>
      <c r="K61" s="206"/>
      <c r="L61" s="252"/>
      <c r="M61" s="262"/>
      <c r="N61" s="206"/>
      <c r="O61" s="271"/>
      <c r="P61" s="281"/>
      <c r="Q61" s="206"/>
      <c r="R61" s="290"/>
      <c r="S61" s="187"/>
      <c r="T61"/>
      <c r="U61"/>
      <c r="V61"/>
      <c r="W61"/>
      <c r="X61"/>
      <c r="Y61"/>
      <c r="Z61"/>
      <c r="AA61"/>
      <c r="AB61"/>
      <c r="AC61"/>
      <c r="AD61"/>
      <c r="AE61"/>
    </row>
    <row r="62" spans="1:31" s="10" customFormat="1" ht="21.9" customHeight="1" thickBot="1" x14ac:dyDescent="0.3">
      <c r="A62" s="63" t="s">
        <v>74</v>
      </c>
      <c r="B62" s="340" t="s">
        <v>171</v>
      </c>
      <c r="C62" s="356"/>
      <c r="D62" s="324"/>
      <c r="E62" s="322"/>
      <c r="F62" s="364"/>
      <c r="G62" s="323"/>
      <c r="H62" s="324"/>
      <c r="I62" s="325"/>
      <c r="J62" s="341"/>
      <c r="K62" s="324"/>
      <c r="L62" s="342"/>
      <c r="M62" s="326"/>
      <c r="N62" s="324"/>
      <c r="O62" s="327"/>
      <c r="P62" s="328"/>
      <c r="Q62" s="324"/>
      <c r="R62" s="329"/>
      <c r="S62" s="330"/>
      <c r="T62"/>
      <c r="U62"/>
      <c r="V62"/>
      <c r="W62"/>
      <c r="X62"/>
      <c r="Y62"/>
      <c r="Z62"/>
      <c r="AA62"/>
      <c r="AB62"/>
      <c r="AC62"/>
      <c r="AD62"/>
      <c r="AE62"/>
    </row>
    <row r="63" spans="1:31" s="168" customFormat="1" ht="17.100000000000001" customHeight="1" thickBot="1" x14ac:dyDescent="0.3">
      <c r="A63" s="63" t="s">
        <v>75</v>
      </c>
      <c r="B63" s="190" t="s">
        <v>192</v>
      </c>
      <c r="C63" s="357"/>
      <c r="D63" s="207"/>
      <c r="E63" s="213"/>
      <c r="F63" s="365"/>
      <c r="G63" s="222"/>
      <c r="H63" s="234"/>
      <c r="I63" s="230"/>
      <c r="J63" s="243"/>
      <c r="K63" s="234"/>
      <c r="L63" s="253"/>
      <c r="M63" s="263"/>
      <c r="N63" s="234"/>
      <c r="O63" s="272"/>
      <c r="P63" s="282"/>
      <c r="Q63" s="234"/>
      <c r="R63" s="291"/>
      <c r="S63" s="191"/>
      <c r="T63"/>
      <c r="U63"/>
      <c r="V63"/>
      <c r="W63"/>
      <c r="X63"/>
      <c r="Y63"/>
      <c r="Z63"/>
      <c r="AA63"/>
      <c r="AB63"/>
      <c r="AC63"/>
      <c r="AD63"/>
      <c r="AE63"/>
    </row>
    <row r="64" spans="1:31" s="174" customFormat="1" ht="21.9" customHeight="1" thickTop="1" thickBot="1" x14ac:dyDescent="0.3">
      <c r="A64" s="300" t="s">
        <v>76</v>
      </c>
      <c r="B64" s="188" t="s">
        <v>165</v>
      </c>
      <c r="C64" s="358"/>
      <c r="D64" s="208"/>
      <c r="E64" s="214"/>
      <c r="F64" s="366"/>
      <c r="G64" s="223"/>
      <c r="H64" s="208"/>
      <c r="I64" s="231"/>
      <c r="J64" s="244"/>
      <c r="K64" s="256"/>
      <c r="L64" s="254"/>
      <c r="M64" s="264"/>
      <c r="N64" s="208"/>
      <c r="O64" s="273"/>
      <c r="P64" s="283"/>
      <c r="Q64" s="256"/>
      <c r="R64" s="292"/>
      <c r="S64" s="189"/>
      <c r="T64"/>
      <c r="U64"/>
      <c r="V64"/>
      <c r="W64"/>
      <c r="X64"/>
      <c r="Y64"/>
      <c r="Z64"/>
      <c r="AA64"/>
      <c r="AB64"/>
      <c r="AC64"/>
      <c r="AD64"/>
      <c r="AE64"/>
    </row>
    <row r="65" spans="1:19" ht="9" customHeight="1" thickTop="1" x14ac:dyDescent="0.25">
      <c r="A65"/>
      <c r="C65"/>
      <c r="G65"/>
      <c r="H65"/>
      <c r="I65"/>
      <c r="J65"/>
      <c r="K65"/>
      <c r="L65"/>
      <c r="M65"/>
      <c r="N65"/>
      <c r="O65"/>
      <c r="P65"/>
      <c r="Q65"/>
      <c r="R65"/>
      <c r="S65"/>
    </row>
    <row r="66" spans="1:19" x14ac:dyDescent="0.25">
      <c r="A66" s="372" t="s">
        <v>208</v>
      </c>
      <c r="B66" s="373"/>
      <c r="C66" s="373"/>
      <c r="D66" s="373"/>
      <c r="E66" s="373"/>
      <c r="F66" s="373"/>
      <c r="G66" s="373"/>
      <c r="H66" s="373"/>
      <c r="I66" s="373"/>
      <c r="J66" s="373"/>
      <c r="K66" s="373"/>
      <c r="L66" s="373"/>
      <c r="M66" s="373"/>
      <c r="N66" s="373"/>
      <c r="O66" s="373"/>
      <c r="P66" s="373"/>
      <c r="Q66" s="373"/>
      <c r="R66" s="373"/>
      <c r="S66" s="373"/>
    </row>
    <row r="67" spans="1:19" x14ac:dyDescent="0.25">
      <c r="A67" s="374" t="s">
        <v>225</v>
      </c>
      <c r="B67" s="375"/>
      <c r="C67" s="375"/>
      <c r="D67" s="375"/>
      <c r="E67" s="375"/>
      <c r="F67" s="375"/>
      <c r="G67" s="375"/>
      <c r="H67" s="375"/>
      <c r="I67" s="375"/>
      <c r="J67"/>
      <c r="K67"/>
      <c r="L67"/>
      <c r="M67"/>
      <c r="N67"/>
      <c r="O67"/>
      <c r="P67"/>
      <c r="Q67"/>
      <c r="R67"/>
      <c r="S67"/>
    </row>
    <row r="68" spans="1:19" ht="12.9" customHeight="1" x14ac:dyDescent="0.25">
      <c r="A68" s="376" t="s">
        <v>220</v>
      </c>
      <c r="B68" s="377"/>
      <c r="C68" s="377"/>
      <c r="D68" s="377"/>
      <c r="E68" s="377"/>
      <c r="F68" s="377"/>
      <c r="G68" s="377"/>
      <c r="H68" s="377"/>
      <c r="I68" s="377"/>
      <c r="J68" s="377"/>
      <c r="K68" s="377"/>
      <c r="L68" s="377"/>
      <c r="M68" s="377"/>
      <c r="N68" s="377"/>
      <c r="O68" s="377"/>
      <c r="P68" s="377"/>
      <c r="Q68" s="377"/>
      <c r="R68" s="377"/>
      <c r="S68" s="377"/>
    </row>
    <row r="69" spans="1:19" x14ac:dyDescent="0.25">
      <c r="A69" s="368"/>
      <c r="B69" s="368"/>
      <c r="C69" s="368"/>
      <c r="D69" s="368"/>
      <c r="E69" s="368"/>
      <c r="F69" s="368"/>
      <c r="G69" s="368"/>
      <c r="H69" s="368"/>
      <c r="I69" s="368"/>
      <c r="J69" s="368"/>
      <c r="K69" s="368"/>
      <c r="L69" s="368"/>
      <c r="M69" s="368"/>
      <c r="N69" s="368"/>
      <c r="O69" s="368"/>
      <c r="P69" s="368"/>
      <c r="Q69" s="368"/>
      <c r="R69" s="368"/>
      <c r="S69" s="368"/>
    </row>
    <row r="70" spans="1:19" x14ac:dyDescent="0.25">
      <c r="A70"/>
      <c r="C70"/>
      <c r="G70"/>
      <c r="H70"/>
      <c r="I70"/>
      <c r="J70"/>
      <c r="K70"/>
      <c r="L70"/>
      <c r="M70"/>
      <c r="N70"/>
      <c r="O70"/>
      <c r="P70"/>
      <c r="Q70"/>
      <c r="R70"/>
      <c r="S70"/>
    </row>
    <row r="71" spans="1:19" x14ac:dyDescent="0.25">
      <c r="A71"/>
      <c r="C71"/>
      <c r="G71"/>
      <c r="H71"/>
      <c r="I71"/>
      <c r="J71"/>
      <c r="K71"/>
      <c r="L71"/>
      <c r="M71"/>
      <c r="N71"/>
      <c r="O71"/>
      <c r="P71"/>
      <c r="Q71"/>
      <c r="R71"/>
      <c r="S71"/>
    </row>
    <row r="72" spans="1:19" x14ac:dyDescent="0.25">
      <c r="A72"/>
      <c r="C72"/>
      <c r="G72"/>
      <c r="H72"/>
      <c r="I72"/>
      <c r="J72"/>
      <c r="K72"/>
      <c r="L72"/>
      <c r="M72"/>
      <c r="N72"/>
      <c r="O72"/>
      <c r="P72"/>
      <c r="Q72"/>
      <c r="R72"/>
      <c r="S72"/>
    </row>
    <row r="73" spans="1:19" x14ac:dyDescent="0.25">
      <c r="A73"/>
      <c r="C73"/>
      <c r="G73"/>
      <c r="H73"/>
      <c r="I73"/>
      <c r="J73"/>
      <c r="K73"/>
      <c r="L73"/>
      <c r="M73"/>
      <c r="N73"/>
      <c r="O73"/>
      <c r="P73"/>
      <c r="Q73"/>
      <c r="R73"/>
      <c r="S73"/>
    </row>
    <row r="74" spans="1:19" x14ac:dyDescent="0.25">
      <c r="A74"/>
      <c r="C74"/>
      <c r="G74"/>
      <c r="H74"/>
      <c r="I74"/>
      <c r="J74"/>
      <c r="K74"/>
      <c r="L74"/>
      <c r="M74"/>
      <c r="N74"/>
      <c r="O74"/>
      <c r="P74"/>
      <c r="Q74"/>
      <c r="R74"/>
      <c r="S74"/>
    </row>
    <row r="75" spans="1:19" x14ac:dyDescent="0.25">
      <c r="A75"/>
      <c r="C75"/>
      <c r="G75"/>
      <c r="H75"/>
      <c r="I75"/>
      <c r="J75"/>
      <c r="K75"/>
      <c r="L75"/>
      <c r="M75"/>
      <c r="N75"/>
      <c r="O75"/>
      <c r="P75"/>
      <c r="Q75"/>
      <c r="R75"/>
      <c r="S75"/>
    </row>
    <row r="76" spans="1:19" x14ac:dyDescent="0.25">
      <c r="A76"/>
      <c r="C76"/>
      <c r="G76"/>
      <c r="H76"/>
      <c r="I76"/>
      <c r="J76"/>
      <c r="K76"/>
      <c r="L76"/>
      <c r="M76"/>
      <c r="N76"/>
      <c r="O76"/>
      <c r="P76"/>
      <c r="Q76"/>
      <c r="R76"/>
      <c r="S76"/>
    </row>
    <row r="77" spans="1:19" x14ac:dyDescent="0.25">
      <c r="A77"/>
      <c r="C77"/>
      <c r="G77"/>
      <c r="H77"/>
      <c r="I77"/>
      <c r="J77"/>
      <c r="K77"/>
      <c r="L77"/>
      <c r="M77"/>
      <c r="N77"/>
      <c r="O77"/>
      <c r="P77"/>
      <c r="Q77"/>
      <c r="R77"/>
      <c r="S77"/>
    </row>
    <row r="78" spans="1:19" x14ac:dyDescent="0.25">
      <c r="A78"/>
      <c r="C78"/>
      <c r="G78"/>
      <c r="H78"/>
      <c r="I78"/>
      <c r="J78"/>
      <c r="K78"/>
      <c r="L78"/>
      <c r="M78"/>
      <c r="N78"/>
      <c r="O78"/>
      <c r="P78"/>
      <c r="Q78"/>
      <c r="R78"/>
      <c r="S78"/>
    </row>
    <row r="79" spans="1:19" x14ac:dyDescent="0.25">
      <c r="A79"/>
      <c r="C79"/>
      <c r="G79"/>
      <c r="H79"/>
      <c r="I79"/>
      <c r="J79"/>
      <c r="K79"/>
      <c r="L79"/>
      <c r="M79"/>
      <c r="N79"/>
      <c r="O79"/>
      <c r="P79"/>
      <c r="Q79"/>
      <c r="R79"/>
      <c r="S79"/>
    </row>
    <row r="80" spans="1:19" x14ac:dyDescent="0.25">
      <c r="A80"/>
      <c r="C80"/>
      <c r="G80"/>
      <c r="H80"/>
      <c r="I80"/>
      <c r="J80"/>
      <c r="K80"/>
      <c r="L80"/>
      <c r="M80"/>
      <c r="N80"/>
      <c r="O80"/>
      <c r="P80"/>
      <c r="Q80"/>
      <c r="R80"/>
      <c r="S80"/>
    </row>
    <row r="81" spans="1:19" x14ac:dyDescent="0.25">
      <c r="A81"/>
      <c r="C81"/>
      <c r="G81"/>
      <c r="H81"/>
      <c r="I81"/>
      <c r="J81"/>
      <c r="K81"/>
      <c r="L81"/>
      <c r="M81"/>
      <c r="N81"/>
      <c r="O81"/>
      <c r="P81"/>
      <c r="Q81"/>
      <c r="R81"/>
      <c r="S81"/>
    </row>
    <row r="82" spans="1:19" x14ac:dyDescent="0.25">
      <c r="A82"/>
      <c r="C82"/>
      <c r="G82"/>
      <c r="H82"/>
      <c r="I82"/>
      <c r="J82"/>
      <c r="K82"/>
      <c r="L82"/>
      <c r="M82"/>
      <c r="N82"/>
      <c r="O82"/>
      <c r="P82"/>
      <c r="Q82"/>
      <c r="R82"/>
      <c r="S82"/>
    </row>
    <row r="83" spans="1:19" x14ac:dyDescent="0.25">
      <c r="A83"/>
      <c r="C83"/>
      <c r="G83"/>
      <c r="H83"/>
      <c r="I83"/>
      <c r="J83"/>
      <c r="K83"/>
      <c r="L83"/>
      <c r="M83"/>
      <c r="N83"/>
      <c r="O83"/>
      <c r="P83"/>
      <c r="Q83"/>
      <c r="R83"/>
      <c r="S83"/>
    </row>
    <row r="84" spans="1:19" x14ac:dyDescent="0.25">
      <c r="A84"/>
      <c r="C84"/>
      <c r="G84"/>
      <c r="H84"/>
      <c r="I84"/>
      <c r="J84"/>
      <c r="K84"/>
      <c r="L84"/>
      <c r="M84"/>
      <c r="N84"/>
      <c r="O84"/>
      <c r="P84"/>
      <c r="Q84"/>
      <c r="R84"/>
      <c r="S84"/>
    </row>
    <row r="85" spans="1:19" x14ac:dyDescent="0.25">
      <c r="A85"/>
      <c r="C85"/>
      <c r="G85"/>
      <c r="H85"/>
      <c r="I85"/>
      <c r="J85"/>
      <c r="K85"/>
      <c r="L85"/>
      <c r="M85"/>
      <c r="N85"/>
      <c r="O85"/>
      <c r="P85"/>
      <c r="Q85"/>
      <c r="R85"/>
      <c r="S85"/>
    </row>
    <row r="86" spans="1:19" x14ac:dyDescent="0.25">
      <c r="A86"/>
      <c r="C86"/>
      <c r="G86"/>
      <c r="H86"/>
      <c r="I86"/>
      <c r="J86"/>
      <c r="K86"/>
      <c r="L86"/>
      <c r="M86"/>
      <c r="N86"/>
      <c r="O86"/>
      <c r="P86"/>
      <c r="Q86"/>
      <c r="R86"/>
      <c r="S86"/>
    </row>
    <row r="87" spans="1:19" x14ac:dyDescent="0.25">
      <c r="A87"/>
      <c r="C87"/>
      <c r="G87"/>
      <c r="H87"/>
      <c r="I87"/>
      <c r="J87"/>
      <c r="K87"/>
      <c r="L87"/>
      <c r="M87"/>
      <c r="N87"/>
      <c r="O87"/>
      <c r="P87"/>
      <c r="Q87"/>
      <c r="R87"/>
      <c r="S87"/>
    </row>
    <row r="88" spans="1:19" x14ac:dyDescent="0.25">
      <c r="A88"/>
      <c r="C88"/>
      <c r="G88"/>
      <c r="H88"/>
      <c r="I88"/>
      <c r="J88"/>
      <c r="K88"/>
      <c r="L88"/>
      <c r="M88"/>
      <c r="N88"/>
      <c r="O88"/>
      <c r="P88"/>
      <c r="Q88"/>
      <c r="R88"/>
      <c r="S88"/>
    </row>
    <row r="89" spans="1:19" x14ac:dyDescent="0.25">
      <c r="A89"/>
      <c r="C89"/>
      <c r="G89"/>
      <c r="H89"/>
      <c r="I89"/>
      <c r="J89"/>
      <c r="K89"/>
      <c r="L89"/>
      <c r="M89"/>
      <c r="N89"/>
      <c r="O89"/>
      <c r="P89"/>
      <c r="Q89"/>
      <c r="R89"/>
      <c r="S89"/>
    </row>
    <row r="90" spans="1:19" x14ac:dyDescent="0.25">
      <c r="A90"/>
      <c r="C90"/>
      <c r="G90"/>
      <c r="H90"/>
      <c r="I90"/>
      <c r="J90"/>
      <c r="K90"/>
      <c r="L90"/>
      <c r="M90"/>
      <c r="N90"/>
      <c r="O90"/>
      <c r="P90"/>
      <c r="Q90"/>
      <c r="R90"/>
      <c r="S90"/>
    </row>
    <row r="91" spans="1:19" x14ac:dyDescent="0.25">
      <c r="A91"/>
      <c r="C91"/>
      <c r="G91"/>
      <c r="H91"/>
      <c r="I91"/>
      <c r="J91"/>
      <c r="K91"/>
      <c r="L91"/>
      <c r="M91"/>
      <c r="N91"/>
      <c r="O91"/>
      <c r="P91"/>
      <c r="Q91"/>
      <c r="R91"/>
      <c r="S91"/>
    </row>
    <row r="92" spans="1:19" x14ac:dyDescent="0.25">
      <c r="A92"/>
      <c r="C92"/>
      <c r="G92"/>
      <c r="H92"/>
      <c r="I92"/>
      <c r="J92"/>
      <c r="K92"/>
      <c r="L92"/>
      <c r="M92"/>
      <c r="N92"/>
      <c r="O92"/>
      <c r="P92"/>
      <c r="Q92"/>
      <c r="R92"/>
      <c r="S92"/>
    </row>
    <row r="93" spans="1:19" x14ac:dyDescent="0.25">
      <c r="A93"/>
      <c r="C93"/>
      <c r="G93"/>
      <c r="H93"/>
      <c r="I93"/>
      <c r="J93"/>
      <c r="K93"/>
      <c r="L93"/>
      <c r="M93"/>
      <c r="N93"/>
      <c r="O93"/>
      <c r="P93"/>
      <c r="Q93"/>
      <c r="R93"/>
      <c r="S93"/>
    </row>
    <row r="94" spans="1:19" x14ac:dyDescent="0.25">
      <c r="A94"/>
      <c r="C94"/>
      <c r="G94"/>
      <c r="H94"/>
      <c r="I94"/>
      <c r="J94"/>
      <c r="K94"/>
      <c r="L94"/>
      <c r="M94"/>
      <c r="N94"/>
      <c r="O94"/>
      <c r="P94"/>
      <c r="Q94"/>
      <c r="R94"/>
      <c r="S94"/>
    </row>
    <row r="95" spans="1:19" x14ac:dyDescent="0.25">
      <c r="A95"/>
      <c r="C95"/>
      <c r="G95"/>
      <c r="H95"/>
      <c r="I95"/>
      <c r="J95"/>
      <c r="K95"/>
      <c r="L95"/>
      <c r="M95"/>
      <c r="N95"/>
      <c r="O95"/>
      <c r="P95"/>
      <c r="Q95"/>
      <c r="R95"/>
      <c r="S95"/>
    </row>
    <row r="96" spans="1:19" x14ac:dyDescent="0.25">
      <c r="A96"/>
      <c r="C96"/>
      <c r="G96"/>
      <c r="H96"/>
      <c r="I96"/>
      <c r="J96"/>
      <c r="K96"/>
      <c r="L96"/>
      <c r="M96"/>
      <c r="N96"/>
      <c r="O96"/>
      <c r="P96"/>
      <c r="Q96"/>
      <c r="R96"/>
      <c r="S96"/>
    </row>
    <row r="97" spans="1:19" x14ac:dyDescent="0.25">
      <c r="A97"/>
      <c r="C97"/>
      <c r="G97"/>
      <c r="H97"/>
      <c r="I97"/>
      <c r="J97"/>
      <c r="K97"/>
      <c r="L97"/>
      <c r="M97"/>
      <c r="N97"/>
      <c r="O97"/>
      <c r="P97"/>
      <c r="Q97"/>
      <c r="R97"/>
      <c r="S97"/>
    </row>
    <row r="98" spans="1:19" x14ac:dyDescent="0.25">
      <c r="A98"/>
      <c r="C98"/>
      <c r="G98"/>
      <c r="H98"/>
      <c r="I98"/>
      <c r="J98"/>
      <c r="K98"/>
      <c r="L98"/>
      <c r="M98"/>
      <c r="N98"/>
      <c r="O98"/>
      <c r="P98"/>
      <c r="Q98"/>
      <c r="R98"/>
      <c r="S98"/>
    </row>
    <row r="99" spans="1:19" x14ac:dyDescent="0.25">
      <c r="A99"/>
      <c r="C99"/>
      <c r="G99"/>
      <c r="H99"/>
      <c r="I99"/>
      <c r="J99"/>
      <c r="K99"/>
      <c r="L99"/>
      <c r="M99"/>
      <c r="N99"/>
      <c r="O99"/>
      <c r="P99"/>
      <c r="Q99"/>
      <c r="R99"/>
      <c r="S99"/>
    </row>
    <row r="100" spans="1:19" x14ac:dyDescent="0.25">
      <c r="A100"/>
      <c r="C100"/>
      <c r="G100"/>
      <c r="H100"/>
      <c r="I100"/>
      <c r="J100"/>
      <c r="K100"/>
      <c r="L100"/>
      <c r="M100"/>
      <c r="N100"/>
      <c r="O100"/>
      <c r="P100"/>
      <c r="Q100"/>
      <c r="R100"/>
      <c r="S100"/>
    </row>
    <row r="101" spans="1:19" x14ac:dyDescent="0.25">
      <c r="A101"/>
      <c r="C101"/>
      <c r="G101"/>
      <c r="H101"/>
      <c r="I101"/>
      <c r="J101"/>
      <c r="K101"/>
      <c r="L101"/>
      <c r="M101"/>
      <c r="N101"/>
      <c r="O101"/>
      <c r="P101"/>
      <c r="Q101"/>
      <c r="R101"/>
      <c r="S101"/>
    </row>
    <row r="102" spans="1:19" x14ac:dyDescent="0.25">
      <c r="A102"/>
      <c r="C102"/>
      <c r="G102"/>
      <c r="H102"/>
      <c r="I102"/>
      <c r="J102"/>
      <c r="K102"/>
      <c r="L102"/>
      <c r="M102"/>
      <c r="N102"/>
      <c r="O102"/>
      <c r="P102"/>
      <c r="Q102"/>
      <c r="R102"/>
      <c r="S102"/>
    </row>
    <row r="103" spans="1:19" x14ac:dyDescent="0.25">
      <c r="A103"/>
      <c r="C103"/>
      <c r="G103"/>
      <c r="H103"/>
      <c r="I103"/>
      <c r="J103"/>
      <c r="K103"/>
      <c r="L103"/>
      <c r="M103"/>
      <c r="N103"/>
      <c r="O103"/>
      <c r="P103"/>
      <c r="Q103"/>
      <c r="R103"/>
      <c r="S103"/>
    </row>
    <row r="104" spans="1:19" x14ac:dyDescent="0.25">
      <c r="A104"/>
      <c r="C104"/>
      <c r="G104"/>
      <c r="H104"/>
      <c r="I104"/>
      <c r="J104"/>
      <c r="K104"/>
      <c r="L104"/>
      <c r="M104"/>
      <c r="N104"/>
      <c r="O104"/>
      <c r="P104"/>
      <c r="Q104"/>
      <c r="R104"/>
      <c r="S104"/>
    </row>
    <row r="105" spans="1:19" x14ac:dyDescent="0.25">
      <c r="A105"/>
      <c r="C105"/>
      <c r="G105"/>
      <c r="H105"/>
      <c r="I105"/>
      <c r="J105"/>
      <c r="K105"/>
      <c r="L105"/>
      <c r="M105"/>
      <c r="N105"/>
      <c r="O105"/>
      <c r="P105"/>
      <c r="Q105"/>
      <c r="R105"/>
      <c r="S105"/>
    </row>
    <row r="106" spans="1:19" x14ac:dyDescent="0.25">
      <c r="A106"/>
      <c r="C106"/>
      <c r="G106"/>
      <c r="H106"/>
      <c r="I106"/>
      <c r="J106"/>
      <c r="K106"/>
      <c r="L106"/>
      <c r="M106"/>
      <c r="N106"/>
      <c r="O106"/>
      <c r="P106"/>
      <c r="Q106"/>
      <c r="R106"/>
      <c r="S106"/>
    </row>
    <row r="107" spans="1:19" x14ac:dyDescent="0.25">
      <c r="A107"/>
      <c r="C107"/>
      <c r="G107"/>
      <c r="H107"/>
      <c r="I107"/>
      <c r="J107"/>
      <c r="K107"/>
      <c r="L107"/>
      <c r="M107"/>
      <c r="N107"/>
      <c r="O107"/>
      <c r="P107"/>
      <c r="Q107"/>
      <c r="R107"/>
      <c r="S107"/>
    </row>
    <row r="108" spans="1:19" x14ac:dyDescent="0.25">
      <c r="A108"/>
      <c r="C108"/>
      <c r="G108"/>
      <c r="H108"/>
      <c r="I108"/>
      <c r="J108"/>
      <c r="K108"/>
      <c r="L108"/>
      <c r="M108"/>
      <c r="N108"/>
      <c r="O108"/>
      <c r="P108"/>
      <c r="Q108"/>
      <c r="R108"/>
      <c r="S108"/>
    </row>
    <row r="109" spans="1:19" x14ac:dyDescent="0.25">
      <c r="A109"/>
      <c r="C109"/>
      <c r="G109"/>
      <c r="H109"/>
      <c r="I109"/>
      <c r="J109"/>
      <c r="K109"/>
      <c r="L109"/>
      <c r="M109"/>
      <c r="N109"/>
      <c r="O109"/>
      <c r="P109"/>
      <c r="Q109"/>
      <c r="R109"/>
      <c r="S109"/>
    </row>
    <row r="110" spans="1:19" x14ac:dyDescent="0.25">
      <c r="A110"/>
      <c r="C110"/>
      <c r="G110"/>
      <c r="H110"/>
      <c r="I110"/>
      <c r="J110"/>
      <c r="K110"/>
      <c r="L110"/>
      <c r="M110"/>
      <c r="N110"/>
      <c r="O110"/>
      <c r="P110"/>
      <c r="Q110"/>
      <c r="R110"/>
      <c r="S110"/>
    </row>
    <row r="111" spans="1:19" x14ac:dyDescent="0.25">
      <c r="A111"/>
      <c r="C111"/>
      <c r="G111"/>
      <c r="H111"/>
      <c r="I111"/>
      <c r="J111"/>
      <c r="K111"/>
      <c r="L111"/>
      <c r="M111"/>
      <c r="N111"/>
      <c r="O111"/>
      <c r="P111"/>
      <c r="Q111"/>
      <c r="R111"/>
      <c r="S111"/>
    </row>
    <row r="112" spans="1:19" x14ac:dyDescent="0.25">
      <c r="A112"/>
      <c r="C112"/>
      <c r="G112"/>
      <c r="H112"/>
      <c r="I112"/>
      <c r="J112"/>
      <c r="K112"/>
      <c r="L112"/>
      <c r="M112"/>
      <c r="N112"/>
      <c r="O112"/>
      <c r="P112"/>
      <c r="Q112"/>
      <c r="R112"/>
      <c r="S112"/>
    </row>
    <row r="113" spans="1:19" x14ac:dyDescent="0.25">
      <c r="A113"/>
      <c r="C113"/>
      <c r="G113"/>
      <c r="H113"/>
      <c r="I113"/>
      <c r="J113"/>
      <c r="K113"/>
      <c r="L113"/>
      <c r="M113"/>
      <c r="N113"/>
      <c r="O113"/>
      <c r="P113"/>
      <c r="Q113"/>
      <c r="R113"/>
      <c r="S113"/>
    </row>
    <row r="114" spans="1:19" x14ac:dyDescent="0.25">
      <c r="A114"/>
      <c r="C114"/>
      <c r="G114"/>
      <c r="H114"/>
      <c r="I114"/>
      <c r="J114"/>
      <c r="K114"/>
      <c r="L114"/>
      <c r="M114"/>
      <c r="N114"/>
      <c r="O114"/>
      <c r="P114"/>
      <c r="Q114"/>
      <c r="R114"/>
      <c r="S114"/>
    </row>
    <row r="115" spans="1:19" x14ac:dyDescent="0.25">
      <c r="A115"/>
      <c r="C115"/>
      <c r="G115"/>
      <c r="H115"/>
      <c r="I115"/>
      <c r="J115"/>
      <c r="K115"/>
      <c r="L115"/>
      <c r="M115"/>
      <c r="N115"/>
      <c r="O115"/>
      <c r="P115"/>
      <c r="Q115"/>
      <c r="R115"/>
      <c r="S115"/>
    </row>
    <row r="116" spans="1:19" x14ac:dyDescent="0.25">
      <c r="A116"/>
      <c r="C116"/>
      <c r="G116"/>
      <c r="H116"/>
      <c r="I116"/>
      <c r="J116"/>
      <c r="K116"/>
      <c r="L116"/>
      <c r="M116"/>
      <c r="N116"/>
      <c r="O116"/>
      <c r="P116"/>
      <c r="Q116"/>
      <c r="R116"/>
      <c r="S116"/>
    </row>
    <row r="117" spans="1:19" x14ac:dyDescent="0.25">
      <c r="A117"/>
      <c r="C117"/>
      <c r="G117"/>
      <c r="H117"/>
      <c r="I117"/>
      <c r="J117"/>
      <c r="K117"/>
      <c r="L117"/>
      <c r="M117"/>
      <c r="N117"/>
      <c r="O117"/>
      <c r="P117"/>
      <c r="Q117"/>
      <c r="R117"/>
      <c r="S117"/>
    </row>
    <row r="118" spans="1:19" x14ac:dyDescent="0.25">
      <c r="A118"/>
      <c r="C118"/>
      <c r="G118"/>
      <c r="H118"/>
      <c r="I118"/>
      <c r="J118"/>
      <c r="K118"/>
      <c r="L118"/>
      <c r="M118"/>
      <c r="N118"/>
      <c r="O118"/>
      <c r="P118"/>
      <c r="Q118"/>
      <c r="R118"/>
      <c r="S118"/>
    </row>
    <row r="119" spans="1:19" x14ac:dyDescent="0.25">
      <c r="A119"/>
      <c r="C119"/>
      <c r="G119"/>
      <c r="H119"/>
      <c r="I119"/>
      <c r="J119"/>
      <c r="K119"/>
      <c r="L119"/>
      <c r="M119"/>
      <c r="N119"/>
      <c r="O119"/>
      <c r="P119"/>
      <c r="Q119"/>
      <c r="R119"/>
      <c r="S119"/>
    </row>
    <row r="120" spans="1:19" x14ac:dyDescent="0.25">
      <c r="A120"/>
      <c r="C120"/>
      <c r="G120"/>
      <c r="H120"/>
      <c r="I120"/>
      <c r="J120"/>
      <c r="K120"/>
      <c r="L120"/>
      <c r="M120"/>
      <c r="N120"/>
      <c r="O120"/>
      <c r="P120"/>
      <c r="Q120"/>
      <c r="R120"/>
      <c r="S120"/>
    </row>
    <row r="121" spans="1:19" x14ac:dyDescent="0.25">
      <c r="A121"/>
      <c r="C121"/>
      <c r="G121"/>
      <c r="H121"/>
      <c r="I121"/>
      <c r="J121"/>
      <c r="K121"/>
      <c r="L121"/>
      <c r="M121"/>
      <c r="N121"/>
      <c r="O121"/>
      <c r="P121"/>
      <c r="Q121"/>
      <c r="R121"/>
      <c r="S121"/>
    </row>
    <row r="122" spans="1:19" x14ac:dyDescent="0.25">
      <c r="A122"/>
      <c r="C122"/>
      <c r="G122"/>
      <c r="H122"/>
      <c r="I122"/>
      <c r="J122"/>
      <c r="K122"/>
      <c r="L122"/>
      <c r="M122"/>
      <c r="N122"/>
      <c r="O122"/>
      <c r="P122"/>
      <c r="Q122"/>
      <c r="R122"/>
      <c r="S122"/>
    </row>
    <row r="123" spans="1:19" x14ac:dyDescent="0.25">
      <c r="A123"/>
      <c r="C123"/>
      <c r="G123"/>
      <c r="H123"/>
      <c r="I123"/>
      <c r="J123"/>
      <c r="K123"/>
      <c r="L123"/>
      <c r="M123"/>
      <c r="N123"/>
      <c r="O123"/>
      <c r="P123"/>
      <c r="Q123"/>
      <c r="R123"/>
      <c r="S123"/>
    </row>
    <row r="124" spans="1:19" x14ac:dyDescent="0.25">
      <c r="A124"/>
      <c r="C124"/>
      <c r="G124"/>
      <c r="H124"/>
      <c r="I124"/>
      <c r="J124"/>
      <c r="K124"/>
      <c r="L124"/>
      <c r="M124"/>
      <c r="N124"/>
      <c r="O124"/>
      <c r="P124"/>
      <c r="Q124"/>
      <c r="R124"/>
      <c r="S124"/>
    </row>
    <row r="125" spans="1:19" x14ac:dyDescent="0.25">
      <c r="A125"/>
      <c r="C125"/>
      <c r="G125"/>
      <c r="H125"/>
      <c r="I125"/>
      <c r="J125"/>
      <c r="K125"/>
      <c r="L125"/>
      <c r="M125"/>
      <c r="N125"/>
      <c r="O125"/>
      <c r="P125"/>
      <c r="Q125"/>
      <c r="R125"/>
      <c r="S125"/>
    </row>
    <row r="126" spans="1:19" x14ac:dyDescent="0.25">
      <c r="A126"/>
      <c r="C126"/>
      <c r="G126"/>
      <c r="H126"/>
      <c r="I126"/>
      <c r="J126"/>
      <c r="K126"/>
      <c r="L126"/>
      <c r="M126"/>
      <c r="N126"/>
      <c r="O126"/>
      <c r="P126"/>
      <c r="Q126"/>
      <c r="R126"/>
      <c r="S126"/>
    </row>
    <row r="127" spans="1:19" x14ac:dyDescent="0.25">
      <c r="A127"/>
      <c r="C127"/>
      <c r="G127"/>
      <c r="H127"/>
      <c r="I127"/>
      <c r="J127"/>
      <c r="K127"/>
      <c r="L127"/>
      <c r="M127"/>
      <c r="N127"/>
      <c r="O127"/>
      <c r="P127"/>
      <c r="Q127"/>
      <c r="R127"/>
      <c r="S127"/>
    </row>
    <row r="128" spans="1:19" x14ac:dyDescent="0.25">
      <c r="A128"/>
      <c r="C128"/>
      <c r="G128"/>
      <c r="H128"/>
      <c r="I128"/>
      <c r="J128"/>
      <c r="K128"/>
      <c r="L128"/>
      <c r="M128"/>
      <c r="N128"/>
      <c r="O128"/>
      <c r="P128"/>
      <c r="Q128"/>
      <c r="R128"/>
      <c r="S128"/>
    </row>
    <row r="129" spans="1:19" x14ac:dyDescent="0.25">
      <c r="A129"/>
      <c r="C129"/>
      <c r="G129"/>
      <c r="H129"/>
      <c r="I129"/>
      <c r="J129"/>
      <c r="K129"/>
      <c r="L129"/>
      <c r="M129"/>
      <c r="N129"/>
      <c r="O129"/>
      <c r="P129"/>
      <c r="Q129"/>
      <c r="R129"/>
      <c r="S129"/>
    </row>
    <row r="130" spans="1:19" x14ac:dyDescent="0.25">
      <c r="A130"/>
      <c r="C130"/>
      <c r="G130"/>
      <c r="H130"/>
      <c r="I130"/>
      <c r="J130"/>
      <c r="K130"/>
      <c r="L130"/>
      <c r="M130"/>
      <c r="N130"/>
      <c r="O130"/>
      <c r="P130"/>
      <c r="Q130"/>
      <c r="R130"/>
      <c r="S130"/>
    </row>
    <row r="131" spans="1:19" x14ac:dyDescent="0.25">
      <c r="A131"/>
      <c r="C131"/>
      <c r="G131"/>
      <c r="H131"/>
      <c r="I131"/>
      <c r="J131"/>
      <c r="K131"/>
      <c r="L131"/>
      <c r="M131"/>
      <c r="N131"/>
      <c r="O131"/>
      <c r="P131"/>
      <c r="Q131"/>
      <c r="R131"/>
      <c r="S131"/>
    </row>
    <row r="132" spans="1:19" x14ac:dyDescent="0.25">
      <c r="A132"/>
      <c r="C132"/>
      <c r="G132"/>
      <c r="H132"/>
      <c r="I132"/>
      <c r="J132"/>
      <c r="K132"/>
      <c r="L132"/>
      <c r="M132"/>
      <c r="N132"/>
      <c r="O132"/>
      <c r="P132"/>
      <c r="Q132"/>
      <c r="R132"/>
      <c r="S132"/>
    </row>
    <row r="133" spans="1:19" x14ac:dyDescent="0.25">
      <c r="A133"/>
      <c r="C133"/>
      <c r="G133"/>
      <c r="H133"/>
      <c r="I133"/>
      <c r="J133"/>
      <c r="K133"/>
      <c r="L133"/>
      <c r="M133"/>
      <c r="N133"/>
      <c r="O133"/>
      <c r="P133"/>
      <c r="Q133"/>
      <c r="R133"/>
      <c r="S133"/>
    </row>
    <row r="134" spans="1:19" x14ac:dyDescent="0.25">
      <c r="A134"/>
      <c r="C134"/>
      <c r="G134"/>
      <c r="H134"/>
      <c r="I134"/>
      <c r="J134"/>
      <c r="K134"/>
      <c r="L134"/>
      <c r="M134"/>
      <c r="N134"/>
      <c r="O134"/>
      <c r="P134"/>
      <c r="Q134"/>
      <c r="R134"/>
      <c r="S134"/>
    </row>
    <row r="135" spans="1:19" x14ac:dyDescent="0.25">
      <c r="A135"/>
      <c r="C135"/>
      <c r="G135"/>
      <c r="H135"/>
      <c r="I135"/>
      <c r="J135"/>
      <c r="K135"/>
      <c r="L135"/>
      <c r="M135"/>
      <c r="N135"/>
      <c r="O135"/>
      <c r="P135"/>
      <c r="Q135"/>
      <c r="R135"/>
      <c r="S135"/>
    </row>
    <row r="136" spans="1:19" x14ac:dyDescent="0.25">
      <c r="A136"/>
      <c r="C136"/>
      <c r="G136"/>
      <c r="H136"/>
      <c r="I136"/>
      <c r="J136"/>
      <c r="K136"/>
      <c r="L136"/>
      <c r="M136"/>
      <c r="N136"/>
      <c r="O136"/>
      <c r="P136"/>
      <c r="Q136"/>
      <c r="R136"/>
      <c r="S136"/>
    </row>
    <row r="137" spans="1:19" x14ac:dyDescent="0.25">
      <c r="A137"/>
      <c r="C137"/>
      <c r="G137"/>
      <c r="H137"/>
      <c r="I137"/>
      <c r="J137"/>
      <c r="K137"/>
      <c r="L137"/>
      <c r="M137"/>
      <c r="N137"/>
      <c r="O137"/>
      <c r="P137"/>
      <c r="Q137"/>
      <c r="R137"/>
      <c r="S137"/>
    </row>
    <row r="138" spans="1:19" x14ac:dyDescent="0.25">
      <c r="A138"/>
      <c r="C138"/>
      <c r="G138"/>
      <c r="H138"/>
      <c r="I138"/>
      <c r="J138"/>
      <c r="K138"/>
      <c r="L138"/>
      <c r="M138"/>
      <c r="N138"/>
      <c r="O138"/>
      <c r="P138"/>
      <c r="Q138"/>
      <c r="R138"/>
      <c r="S138"/>
    </row>
    <row r="139" spans="1:19" x14ac:dyDescent="0.25">
      <c r="A139"/>
      <c r="C139"/>
      <c r="G139"/>
      <c r="H139"/>
      <c r="I139"/>
      <c r="J139"/>
      <c r="K139"/>
      <c r="L139"/>
      <c r="M139"/>
      <c r="N139"/>
      <c r="O139"/>
      <c r="P139"/>
      <c r="Q139"/>
      <c r="R139"/>
      <c r="S139"/>
    </row>
    <row r="140" spans="1:19" x14ac:dyDescent="0.25">
      <c r="A140"/>
      <c r="C140"/>
      <c r="G140"/>
      <c r="H140"/>
      <c r="I140"/>
      <c r="J140"/>
      <c r="K140"/>
      <c r="L140"/>
      <c r="M140"/>
      <c r="N140"/>
      <c r="O140"/>
      <c r="P140"/>
      <c r="Q140"/>
      <c r="R140"/>
      <c r="S140"/>
    </row>
    <row r="141" spans="1:19" x14ac:dyDescent="0.25">
      <c r="A141"/>
      <c r="C141"/>
      <c r="G141"/>
      <c r="H141"/>
      <c r="I141"/>
      <c r="J141"/>
      <c r="K141"/>
      <c r="L141"/>
      <c r="M141"/>
      <c r="N141"/>
      <c r="O141"/>
      <c r="P141"/>
      <c r="Q141"/>
      <c r="R141"/>
      <c r="S141"/>
    </row>
    <row r="142" spans="1:19" x14ac:dyDescent="0.25">
      <c r="A142"/>
      <c r="C142"/>
      <c r="G142"/>
      <c r="H142"/>
      <c r="I142"/>
      <c r="J142"/>
      <c r="K142"/>
      <c r="L142"/>
      <c r="M142"/>
      <c r="N142"/>
      <c r="O142"/>
      <c r="P142"/>
      <c r="Q142"/>
      <c r="R142"/>
      <c r="S142"/>
    </row>
    <row r="143" spans="1:19" x14ac:dyDescent="0.25">
      <c r="A143"/>
      <c r="C143"/>
      <c r="G143"/>
      <c r="H143"/>
      <c r="I143"/>
      <c r="J143"/>
      <c r="K143"/>
      <c r="L143"/>
      <c r="M143"/>
      <c r="N143"/>
      <c r="O143"/>
      <c r="P143"/>
      <c r="Q143"/>
      <c r="R143"/>
      <c r="S143"/>
    </row>
    <row r="144" spans="1:19" x14ac:dyDescent="0.25">
      <c r="A144"/>
      <c r="C144"/>
      <c r="G144"/>
      <c r="H144"/>
      <c r="I144"/>
      <c r="J144"/>
      <c r="K144"/>
      <c r="L144"/>
      <c r="M144"/>
      <c r="N144"/>
      <c r="O144"/>
      <c r="P144"/>
      <c r="Q144"/>
      <c r="R144"/>
      <c r="S144"/>
    </row>
    <row r="145" spans="1:19" x14ac:dyDescent="0.25">
      <c r="A145"/>
      <c r="C145"/>
      <c r="G145"/>
      <c r="H145"/>
      <c r="I145"/>
      <c r="J145"/>
      <c r="K145"/>
      <c r="L145"/>
      <c r="M145"/>
      <c r="N145"/>
      <c r="O145"/>
      <c r="P145"/>
      <c r="Q145"/>
      <c r="R145"/>
      <c r="S145"/>
    </row>
    <row r="146" spans="1:19" x14ac:dyDescent="0.25">
      <c r="A146"/>
      <c r="C146"/>
      <c r="G146"/>
      <c r="H146"/>
      <c r="I146"/>
      <c r="J146"/>
      <c r="K146"/>
      <c r="L146"/>
      <c r="M146"/>
      <c r="N146"/>
      <c r="O146"/>
      <c r="P146"/>
      <c r="Q146"/>
      <c r="R146"/>
      <c r="S146"/>
    </row>
    <row r="147" spans="1:19" x14ac:dyDescent="0.25">
      <c r="A147"/>
      <c r="C147"/>
      <c r="G147"/>
      <c r="H147"/>
      <c r="I147"/>
      <c r="J147"/>
      <c r="K147"/>
      <c r="L147"/>
      <c r="M147"/>
      <c r="N147"/>
      <c r="O147"/>
      <c r="P147"/>
      <c r="Q147"/>
      <c r="R147"/>
      <c r="S147"/>
    </row>
    <row r="148" spans="1:19" x14ac:dyDescent="0.25">
      <c r="A148"/>
      <c r="C148"/>
      <c r="G148"/>
      <c r="H148"/>
      <c r="I148"/>
      <c r="J148"/>
      <c r="K148"/>
      <c r="L148"/>
      <c r="M148"/>
      <c r="N148"/>
      <c r="O148"/>
      <c r="P148"/>
      <c r="Q148"/>
      <c r="R148"/>
      <c r="S148"/>
    </row>
    <row r="149" spans="1:19" x14ac:dyDescent="0.25">
      <c r="A149"/>
      <c r="C149"/>
      <c r="G149"/>
      <c r="H149"/>
      <c r="I149"/>
      <c r="J149"/>
      <c r="K149"/>
      <c r="L149"/>
      <c r="M149"/>
      <c r="N149"/>
      <c r="O149"/>
      <c r="P149"/>
      <c r="Q149"/>
      <c r="R149"/>
      <c r="S149"/>
    </row>
    <row r="150" spans="1:19" x14ac:dyDescent="0.25">
      <c r="A150"/>
      <c r="C150"/>
      <c r="G150"/>
      <c r="H150"/>
      <c r="I150"/>
      <c r="J150"/>
      <c r="K150"/>
      <c r="L150"/>
      <c r="M150"/>
      <c r="N150"/>
      <c r="O150"/>
      <c r="P150"/>
      <c r="Q150"/>
      <c r="R150"/>
      <c r="S150"/>
    </row>
    <row r="151" spans="1:19" x14ac:dyDescent="0.25">
      <c r="A151"/>
      <c r="C151"/>
      <c r="G151"/>
      <c r="H151"/>
      <c r="I151"/>
      <c r="J151"/>
      <c r="K151"/>
      <c r="L151"/>
      <c r="M151"/>
      <c r="N151"/>
      <c r="O151"/>
      <c r="P151"/>
      <c r="Q151"/>
      <c r="R151"/>
      <c r="S151"/>
    </row>
    <row r="152" spans="1:19" x14ac:dyDescent="0.25">
      <c r="A152"/>
      <c r="C152"/>
      <c r="G152"/>
      <c r="H152"/>
      <c r="I152"/>
      <c r="J152"/>
      <c r="K152"/>
      <c r="L152"/>
      <c r="M152"/>
      <c r="N152"/>
      <c r="O152"/>
      <c r="P152"/>
      <c r="Q152"/>
      <c r="R152"/>
      <c r="S152"/>
    </row>
    <row r="153" spans="1:19" x14ac:dyDescent="0.25">
      <c r="A153"/>
      <c r="C153"/>
      <c r="G153"/>
      <c r="H153"/>
      <c r="I153"/>
      <c r="J153"/>
      <c r="K153"/>
      <c r="L153"/>
      <c r="M153"/>
      <c r="N153"/>
      <c r="O153"/>
      <c r="P153"/>
      <c r="Q153"/>
      <c r="R153"/>
      <c r="S153"/>
    </row>
    <row r="154" spans="1:19" x14ac:dyDescent="0.25">
      <c r="A154"/>
      <c r="C154"/>
      <c r="G154"/>
      <c r="H154"/>
      <c r="I154"/>
      <c r="J154"/>
      <c r="K154"/>
      <c r="L154"/>
      <c r="M154"/>
      <c r="N154"/>
      <c r="O154"/>
      <c r="P154"/>
      <c r="Q154"/>
      <c r="R154"/>
      <c r="S154"/>
    </row>
    <row r="155" spans="1:19" x14ac:dyDescent="0.25">
      <c r="A155"/>
      <c r="C155"/>
      <c r="G155"/>
      <c r="H155"/>
      <c r="I155"/>
      <c r="J155"/>
      <c r="K155"/>
      <c r="L155"/>
      <c r="M155"/>
      <c r="N155"/>
      <c r="O155"/>
      <c r="P155"/>
      <c r="Q155"/>
      <c r="R155"/>
      <c r="S155"/>
    </row>
    <row r="156" spans="1:19" x14ac:dyDescent="0.25">
      <c r="A156"/>
      <c r="C156"/>
      <c r="G156"/>
      <c r="H156"/>
      <c r="I156"/>
      <c r="J156"/>
      <c r="K156"/>
      <c r="L156"/>
      <c r="M156"/>
      <c r="N156"/>
      <c r="O156"/>
      <c r="P156"/>
      <c r="Q156"/>
      <c r="R156"/>
      <c r="S156"/>
    </row>
    <row r="157" spans="1:19" x14ac:dyDescent="0.25">
      <c r="A157"/>
      <c r="C157"/>
      <c r="G157"/>
      <c r="H157"/>
      <c r="I157"/>
      <c r="J157"/>
      <c r="K157"/>
      <c r="L157"/>
      <c r="M157"/>
      <c r="N157"/>
      <c r="O157"/>
      <c r="P157"/>
      <c r="Q157"/>
      <c r="R157"/>
      <c r="S157"/>
    </row>
    <row r="158" spans="1:19" x14ac:dyDescent="0.25">
      <c r="A158"/>
      <c r="C158"/>
      <c r="G158"/>
      <c r="H158"/>
      <c r="I158"/>
      <c r="J158"/>
      <c r="K158"/>
      <c r="L158"/>
      <c r="M158"/>
      <c r="N158"/>
      <c r="O158"/>
      <c r="P158"/>
      <c r="Q158"/>
      <c r="R158"/>
      <c r="S158"/>
    </row>
    <row r="159" spans="1:19" x14ac:dyDescent="0.25">
      <c r="A159"/>
      <c r="C159"/>
      <c r="G159"/>
      <c r="H159"/>
      <c r="I159"/>
      <c r="J159"/>
      <c r="K159"/>
      <c r="L159"/>
      <c r="M159"/>
      <c r="N159"/>
      <c r="O159"/>
      <c r="P159"/>
      <c r="Q159"/>
      <c r="R159"/>
      <c r="S159"/>
    </row>
    <row r="160" spans="1:19" x14ac:dyDescent="0.25">
      <c r="A160"/>
      <c r="C160"/>
      <c r="G160"/>
      <c r="H160"/>
      <c r="I160"/>
      <c r="J160"/>
      <c r="K160"/>
      <c r="L160"/>
      <c r="M160"/>
      <c r="N160"/>
      <c r="O160"/>
      <c r="P160"/>
      <c r="Q160"/>
      <c r="R160"/>
      <c r="S160"/>
    </row>
    <row r="161" spans="1:19" x14ac:dyDescent="0.25">
      <c r="A161"/>
      <c r="C161"/>
      <c r="G161"/>
      <c r="H161"/>
      <c r="I161"/>
      <c r="J161"/>
      <c r="K161"/>
      <c r="L161"/>
      <c r="M161"/>
      <c r="N161"/>
      <c r="O161"/>
      <c r="P161"/>
      <c r="Q161"/>
      <c r="R161"/>
      <c r="S161"/>
    </row>
    <row r="162" spans="1:19" x14ac:dyDescent="0.25">
      <c r="A162"/>
      <c r="C162"/>
      <c r="G162"/>
      <c r="H162"/>
      <c r="I162"/>
      <c r="J162"/>
      <c r="K162"/>
      <c r="L162"/>
      <c r="M162"/>
      <c r="N162"/>
      <c r="O162"/>
      <c r="P162"/>
      <c r="Q162"/>
      <c r="R162"/>
      <c r="S162"/>
    </row>
    <row r="163" spans="1:19" x14ac:dyDescent="0.25">
      <c r="A163"/>
      <c r="C163"/>
      <c r="G163"/>
      <c r="H163"/>
      <c r="I163"/>
      <c r="J163"/>
      <c r="K163"/>
      <c r="L163"/>
      <c r="M163"/>
      <c r="N163"/>
      <c r="O163"/>
      <c r="P163"/>
      <c r="Q163"/>
      <c r="R163"/>
      <c r="S163"/>
    </row>
    <row r="164" spans="1:19" x14ac:dyDescent="0.25">
      <c r="A164"/>
      <c r="C164"/>
      <c r="G164"/>
      <c r="H164"/>
      <c r="I164"/>
      <c r="J164"/>
      <c r="K164"/>
      <c r="L164"/>
      <c r="M164"/>
      <c r="N164"/>
      <c r="O164"/>
      <c r="P164"/>
      <c r="Q164"/>
      <c r="R164"/>
      <c r="S164"/>
    </row>
    <row r="165" spans="1:19" x14ac:dyDescent="0.25">
      <c r="A165"/>
      <c r="C165"/>
      <c r="G165"/>
      <c r="H165"/>
      <c r="I165"/>
      <c r="J165"/>
      <c r="K165"/>
      <c r="L165"/>
      <c r="M165"/>
      <c r="N165"/>
      <c r="O165"/>
      <c r="P165"/>
      <c r="Q165"/>
      <c r="R165"/>
      <c r="S165"/>
    </row>
    <row r="166" spans="1:19" x14ac:dyDescent="0.25">
      <c r="A166"/>
      <c r="C166"/>
      <c r="G166"/>
      <c r="H166"/>
      <c r="I166"/>
      <c r="J166"/>
      <c r="K166"/>
      <c r="L166"/>
      <c r="M166"/>
      <c r="N166"/>
      <c r="O166"/>
      <c r="P166"/>
      <c r="Q166"/>
      <c r="R166"/>
      <c r="S166"/>
    </row>
    <row r="167" spans="1:19" x14ac:dyDescent="0.25">
      <c r="A167"/>
      <c r="C167"/>
      <c r="G167"/>
      <c r="H167"/>
      <c r="I167"/>
      <c r="J167"/>
      <c r="K167"/>
      <c r="L167"/>
      <c r="M167"/>
      <c r="N167"/>
      <c r="O167"/>
      <c r="P167"/>
      <c r="Q167"/>
      <c r="R167"/>
      <c r="S167"/>
    </row>
    <row r="168" spans="1:19" x14ac:dyDescent="0.25">
      <c r="A168"/>
      <c r="C168"/>
      <c r="G168"/>
      <c r="H168"/>
      <c r="I168"/>
      <c r="J168"/>
      <c r="K168"/>
      <c r="L168"/>
      <c r="M168"/>
      <c r="N168"/>
      <c r="O168"/>
      <c r="P168"/>
      <c r="Q168"/>
      <c r="R168"/>
      <c r="S168"/>
    </row>
    <row r="169" spans="1:19" x14ac:dyDescent="0.25">
      <c r="A169"/>
      <c r="C169"/>
      <c r="G169"/>
      <c r="H169"/>
      <c r="I169"/>
      <c r="J169"/>
      <c r="K169"/>
      <c r="L169"/>
      <c r="M169"/>
      <c r="N169"/>
      <c r="O169"/>
      <c r="P169"/>
      <c r="Q169"/>
      <c r="R169"/>
      <c r="S169"/>
    </row>
    <row r="170" spans="1:19" x14ac:dyDescent="0.25">
      <c r="A170"/>
      <c r="C170"/>
      <c r="G170"/>
      <c r="H170"/>
      <c r="I170"/>
      <c r="J170"/>
      <c r="K170"/>
      <c r="L170"/>
      <c r="M170"/>
      <c r="N170"/>
      <c r="O170"/>
      <c r="P170"/>
      <c r="Q170"/>
      <c r="R170"/>
      <c r="S170"/>
    </row>
    <row r="171" spans="1:19" x14ac:dyDescent="0.25">
      <c r="A171"/>
      <c r="C171"/>
      <c r="G171"/>
      <c r="H171"/>
      <c r="I171"/>
      <c r="J171"/>
      <c r="K171"/>
      <c r="L171"/>
      <c r="M171"/>
      <c r="N171"/>
      <c r="O171"/>
      <c r="P171"/>
      <c r="Q171"/>
      <c r="R171"/>
      <c r="S171"/>
    </row>
    <row r="172" spans="1:19" x14ac:dyDescent="0.25">
      <c r="A172"/>
      <c r="C172"/>
      <c r="G172"/>
      <c r="H172"/>
      <c r="I172"/>
      <c r="J172"/>
      <c r="K172"/>
      <c r="L172"/>
      <c r="M172"/>
      <c r="N172"/>
      <c r="O172"/>
      <c r="P172"/>
      <c r="Q172"/>
      <c r="R172"/>
      <c r="S172"/>
    </row>
    <row r="173" spans="1:19" x14ac:dyDescent="0.25">
      <c r="A173"/>
      <c r="C173"/>
      <c r="G173"/>
      <c r="H173"/>
      <c r="I173"/>
      <c r="J173"/>
      <c r="K173"/>
      <c r="L173"/>
      <c r="M173"/>
      <c r="N173"/>
      <c r="O173"/>
      <c r="P173"/>
      <c r="Q173"/>
      <c r="R173"/>
      <c r="S173"/>
    </row>
    <row r="174" spans="1:19" x14ac:dyDescent="0.25">
      <c r="A174"/>
      <c r="C174"/>
      <c r="G174"/>
      <c r="H174"/>
      <c r="I174"/>
      <c r="J174"/>
      <c r="K174"/>
      <c r="L174"/>
      <c r="M174"/>
      <c r="N174"/>
      <c r="O174"/>
      <c r="P174"/>
      <c r="Q174"/>
      <c r="R174"/>
      <c r="S174"/>
    </row>
    <row r="175" spans="1:19" x14ac:dyDescent="0.25">
      <c r="A175"/>
      <c r="C175"/>
      <c r="G175"/>
      <c r="H175"/>
      <c r="I175"/>
      <c r="J175"/>
      <c r="K175"/>
      <c r="L175"/>
      <c r="M175"/>
      <c r="N175"/>
      <c r="O175"/>
      <c r="P175"/>
      <c r="Q175"/>
      <c r="R175"/>
      <c r="S175"/>
    </row>
    <row r="176" spans="1:19" x14ac:dyDescent="0.25">
      <c r="A176"/>
      <c r="C176"/>
      <c r="G176"/>
      <c r="H176"/>
      <c r="I176"/>
      <c r="J176"/>
      <c r="K176"/>
      <c r="L176"/>
      <c r="M176"/>
      <c r="N176"/>
      <c r="O176"/>
      <c r="P176"/>
      <c r="Q176"/>
      <c r="R176"/>
      <c r="S176"/>
    </row>
    <row r="177" spans="1:19" x14ac:dyDescent="0.25">
      <c r="A177"/>
      <c r="C177"/>
      <c r="G177"/>
      <c r="H177"/>
      <c r="I177"/>
      <c r="J177"/>
      <c r="K177"/>
      <c r="L177"/>
      <c r="M177"/>
      <c r="N177"/>
      <c r="O177"/>
      <c r="P177"/>
      <c r="Q177"/>
      <c r="R177"/>
      <c r="S177"/>
    </row>
    <row r="178" spans="1:19" x14ac:dyDescent="0.25">
      <c r="A178"/>
      <c r="C178"/>
      <c r="G178"/>
      <c r="H178"/>
      <c r="I178"/>
      <c r="J178"/>
      <c r="K178"/>
      <c r="L178"/>
      <c r="M178"/>
      <c r="N178"/>
      <c r="O178"/>
      <c r="P178"/>
      <c r="Q178"/>
      <c r="R178"/>
      <c r="S178"/>
    </row>
    <row r="179" spans="1:19" x14ac:dyDescent="0.25">
      <c r="A179"/>
      <c r="C179"/>
      <c r="G179"/>
      <c r="H179"/>
      <c r="I179"/>
      <c r="J179"/>
      <c r="K179"/>
      <c r="L179"/>
      <c r="M179"/>
      <c r="N179"/>
      <c r="O179"/>
      <c r="P179"/>
      <c r="Q179"/>
      <c r="R179"/>
      <c r="S179"/>
    </row>
    <row r="180" spans="1:19" x14ac:dyDescent="0.25">
      <c r="A180"/>
      <c r="C180"/>
      <c r="G180"/>
      <c r="H180"/>
      <c r="I180"/>
      <c r="J180"/>
      <c r="K180"/>
      <c r="L180"/>
      <c r="M180"/>
      <c r="N180"/>
      <c r="O180"/>
      <c r="P180"/>
      <c r="Q180"/>
      <c r="R180"/>
      <c r="S180"/>
    </row>
    <row r="181" spans="1:19" x14ac:dyDescent="0.25">
      <c r="A181"/>
      <c r="C181"/>
      <c r="G181"/>
      <c r="H181"/>
      <c r="I181"/>
      <c r="J181"/>
      <c r="K181"/>
      <c r="L181"/>
      <c r="M181"/>
      <c r="N181"/>
      <c r="O181"/>
      <c r="P181"/>
      <c r="Q181"/>
      <c r="R181"/>
      <c r="S181"/>
    </row>
    <row r="182" spans="1:19" x14ac:dyDescent="0.25">
      <c r="A182"/>
      <c r="C182"/>
      <c r="G182"/>
      <c r="H182"/>
      <c r="I182"/>
      <c r="J182"/>
      <c r="K182"/>
      <c r="L182"/>
      <c r="M182"/>
      <c r="N182"/>
      <c r="O182"/>
      <c r="P182"/>
      <c r="Q182"/>
      <c r="R182"/>
      <c r="S182"/>
    </row>
    <row r="183" spans="1:19" x14ac:dyDescent="0.25">
      <c r="A183"/>
      <c r="C183"/>
      <c r="G183"/>
      <c r="H183"/>
      <c r="I183"/>
      <c r="J183"/>
      <c r="K183"/>
      <c r="L183"/>
      <c r="M183"/>
      <c r="N183"/>
      <c r="O183"/>
      <c r="P183"/>
      <c r="Q183"/>
      <c r="R183"/>
      <c r="S183"/>
    </row>
    <row r="184" spans="1:19" x14ac:dyDescent="0.25">
      <c r="A184"/>
      <c r="C184"/>
      <c r="G184"/>
      <c r="H184"/>
      <c r="I184"/>
      <c r="J184"/>
      <c r="K184"/>
      <c r="L184"/>
      <c r="M184"/>
      <c r="N184"/>
      <c r="O184"/>
      <c r="P184"/>
      <c r="Q184"/>
      <c r="R184"/>
      <c r="S184"/>
    </row>
    <row r="185" spans="1:19" x14ac:dyDescent="0.25">
      <c r="A185"/>
      <c r="C185"/>
      <c r="G185"/>
      <c r="H185"/>
      <c r="I185"/>
      <c r="J185"/>
      <c r="K185"/>
      <c r="L185"/>
      <c r="M185"/>
      <c r="N185"/>
      <c r="O185"/>
      <c r="P185"/>
      <c r="Q185"/>
      <c r="R185"/>
      <c r="S185"/>
    </row>
    <row r="186" spans="1:19" x14ac:dyDescent="0.25">
      <c r="A186"/>
      <c r="C186"/>
      <c r="G186"/>
      <c r="H186"/>
      <c r="I186"/>
      <c r="J186"/>
      <c r="K186"/>
      <c r="L186"/>
      <c r="M186"/>
      <c r="N186"/>
      <c r="O186"/>
      <c r="P186"/>
      <c r="Q186"/>
      <c r="R186"/>
      <c r="S186"/>
    </row>
    <row r="187" spans="1:19" x14ac:dyDescent="0.25">
      <c r="A187"/>
      <c r="C187"/>
      <c r="G187"/>
      <c r="H187"/>
      <c r="I187"/>
      <c r="J187"/>
      <c r="K187"/>
      <c r="L187"/>
      <c r="M187"/>
      <c r="N187"/>
      <c r="O187"/>
      <c r="P187"/>
      <c r="Q187"/>
      <c r="R187"/>
      <c r="S187"/>
    </row>
    <row r="188" spans="1:19" x14ac:dyDescent="0.25">
      <c r="A188"/>
      <c r="C188"/>
      <c r="G188"/>
      <c r="H188"/>
      <c r="I188"/>
      <c r="J188"/>
      <c r="K188"/>
      <c r="L188"/>
      <c r="M188"/>
      <c r="N188"/>
      <c r="O188"/>
      <c r="P188"/>
      <c r="Q188"/>
      <c r="R188"/>
      <c r="S188"/>
    </row>
    <row r="189" spans="1:19" x14ac:dyDescent="0.25">
      <c r="A189"/>
      <c r="C189"/>
      <c r="G189"/>
      <c r="H189"/>
      <c r="I189"/>
      <c r="J189"/>
      <c r="K189"/>
      <c r="L189"/>
      <c r="M189"/>
      <c r="N189"/>
      <c r="O189"/>
      <c r="P189"/>
      <c r="Q189"/>
      <c r="R189"/>
      <c r="S189"/>
    </row>
    <row r="190" spans="1:19" x14ac:dyDescent="0.25">
      <c r="A190"/>
      <c r="C190"/>
      <c r="G190"/>
      <c r="H190"/>
      <c r="I190"/>
      <c r="J190"/>
      <c r="K190"/>
      <c r="L190"/>
      <c r="M190"/>
      <c r="N190"/>
      <c r="O190"/>
      <c r="P190"/>
      <c r="Q190"/>
      <c r="R190"/>
      <c r="S190"/>
    </row>
    <row r="191" spans="1:19" x14ac:dyDescent="0.25">
      <c r="A191"/>
      <c r="C191"/>
      <c r="G191"/>
      <c r="H191"/>
      <c r="I191"/>
      <c r="J191"/>
      <c r="K191"/>
      <c r="L191"/>
      <c r="M191"/>
      <c r="N191"/>
      <c r="O191"/>
      <c r="P191"/>
      <c r="Q191"/>
      <c r="R191"/>
      <c r="S191"/>
    </row>
    <row r="192" spans="1:19" x14ac:dyDescent="0.25">
      <c r="A192"/>
      <c r="C192"/>
      <c r="G192"/>
      <c r="H192"/>
      <c r="I192"/>
      <c r="J192"/>
      <c r="K192"/>
      <c r="L192"/>
      <c r="M192"/>
      <c r="N192"/>
      <c r="O192"/>
      <c r="P192"/>
      <c r="Q192"/>
      <c r="R192"/>
      <c r="S192"/>
    </row>
    <row r="193" spans="1:19" x14ac:dyDescent="0.25">
      <c r="A193"/>
      <c r="C193"/>
      <c r="G193"/>
      <c r="H193"/>
      <c r="I193"/>
      <c r="J193"/>
      <c r="K193"/>
      <c r="L193"/>
      <c r="M193"/>
      <c r="N193"/>
      <c r="O193"/>
      <c r="P193"/>
      <c r="Q193"/>
      <c r="R193"/>
      <c r="S193"/>
    </row>
    <row r="194" spans="1:19" x14ac:dyDescent="0.25">
      <c r="A194"/>
      <c r="C194"/>
      <c r="G194"/>
      <c r="H194"/>
      <c r="I194"/>
      <c r="J194"/>
      <c r="K194"/>
      <c r="L194"/>
      <c r="M194"/>
      <c r="N194"/>
      <c r="O194"/>
      <c r="P194"/>
      <c r="Q194"/>
      <c r="R194"/>
      <c r="S194"/>
    </row>
    <row r="195" spans="1:19" x14ac:dyDescent="0.25">
      <c r="A195"/>
      <c r="C195"/>
      <c r="G195"/>
      <c r="H195"/>
      <c r="I195"/>
      <c r="J195"/>
      <c r="K195"/>
      <c r="L195"/>
      <c r="M195"/>
      <c r="N195"/>
      <c r="O195"/>
      <c r="P195"/>
      <c r="Q195"/>
      <c r="R195"/>
      <c r="S195"/>
    </row>
    <row r="196" spans="1:19" x14ac:dyDescent="0.25">
      <c r="A196"/>
      <c r="C196"/>
      <c r="G196"/>
      <c r="H196"/>
      <c r="I196"/>
      <c r="J196"/>
      <c r="K196"/>
      <c r="L196"/>
      <c r="M196"/>
      <c r="N196"/>
      <c r="O196"/>
      <c r="P196"/>
      <c r="Q196"/>
      <c r="R196"/>
      <c r="S196"/>
    </row>
    <row r="197" spans="1:19" x14ac:dyDescent="0.25">
      <c r="A197"/>
      <c r="C197"/>
      <c r="G197"/>
      <c r="H197"/>
      <c r="I197"/>
      <c r="J197"/>
      <c r="K197"/>
      <c r="L197"/>
      <c r="M197"/>
      <c r="N197"/>
      <c r="O197"/>
      <c r="P197"/>
      <c r="Q197"/>
      <c r="R197"/>
      <c r="S197"/>
    </row>
    <row r="198" spans="1:19" x14ac:dyDescent="0.25">
      <c r="A198"/>
      <c r="C198"/>
      <c r="G198"/>
      <c r="H198"/>
      <c r="I198"/>
      <c r="J198"/>
      <c r="K198"/>
      <c r="L198"/>
      <c r="M198"/>
      <c r="N198"/>
      <c r="O198"/>
      <c r="P198"/>
      <c r="Q198"/>
      <c r="R198"/>
      <c r="S198"/>
    </row>
    <row r="199" spans="1:19" x14ac:dyDescent="0.25">
      <c r="A199"/>
      <c r="C199"/>
      <c r="G199"/>
      <c r="H199"/>
      <c r="I199"/>
      <c r="J199"/>
      <c r="K199"/>
      <c r="L199"/>
      <c r="M199"/>
      <c r="N199"/>
      <c r="O199"/>
      <c r="P199"/>
      <c r="Q199"/>
      <c r="R199"/>
      <c r="S199"/>
    </row>
    <row r="200" spans="1:19" x14ac:dyDescent="0.25">
      <c r="A200"/>
      <c r="C200"/>
      <c r="G200"/>
      <c r="H200"/>
      <c r="I200"/>
      <c r="J200"/>
      <c r="K200"/>
      <c r="L200"/>
      <c r="M200"/>
      <c r="N200"/>
      <c r="O200"/>
      <c r="P200"/>
      <c r="Q200"/>
      <c r="R200"/>
      <c r="S200"/>
    </row>
    <row r="201" spans="1:19" x14ac:dyDescent="0.25">
      <c r="A201"/>
      <c r="C201"/>
      <c r="G201"/>
      <c r="H201"/>
      <c r="I201"/>
      <c r="J201"/>
      <c r="K201"/>
      <c r="L201"/>
      <c r="M201"/>
      <c r="N201"/>
      <c r="O201"/>
      <c r="P201"/>
      <c r="Q201"/>
      <c r="R201"/>
      <c r="S201"/>
    </row>
    <row r="202" spans="1:19" x14ac:dyDescent="0.25">
      <c r="A202"/>
      <c r="C202"/>
      <c r="G202"/>
      <c r="H202"/>
      <c r="I202"/>
      <c r="J202"/>
      <c r="K202"/>
      <c r="L202"/>
      <c r="M202"/>
      <c r="N202"/>
      <c r="O202"/>
      <c r="P202"/>
      <c r="Q202"/>
      <c r="R202"/>
      <c r="S202"/>
    </row>
    <row r="203" spans="1:19" x14ac:dyDescent="0.25">
      <c r="A203"/>
      <c r="C203"/>
      <c r="G203"/>
      <c r="H203"/>
      <c r="I203"/>
      <c r="J203"/>
      <c r="K203"/>
      <c r="L203"/>
      <c r="M203"/>
      <c r="N203"/>
      <c r="O203"/>
      <c r="P203"/>
      <c r="Q203"/>
      <c r="R203"/>
      <c r="S203"/>
    </row>
    <row r="204" spans="1:19" x14ac:dyDescent="0.25">
      <c r="A204"/>
      <c r="C204"/>
      <c r="G204"/>
      <c r="H204"/>
      <c r="I204"/>
      <c r="J204"/>
      <c r="K204"/>
      <c r="L204"/>
      <c r="M204"/>
      <c r="N204"/>
      <c r="O204"/>
      <c r="P204"/>
      <c r="Q204"/>
      <c r="R204"/>
      <c r="S204"/>
    </row>
    <row r="205" spans="1:19" x14ac:dyDescent="0.25">
      <c r="A205"/>
      <c r="C205"/>
      <c r="G205"/>
      <c r="H205"/>
      <c r="I205"/>
      <c r="J205"/>
      <c r="K205"/>
      <c r="L205"/>
      <c r="M205"/>
      <c r="N205"/>
      <c r="O205"/>
      <c r="P205"/>
      <c r="Q205"/>
      <c r="R205"/>
      <c r="S205"/>
    </row>
    <row r="206" spans="1:19" x14ac:dyDescent="0.25">
      <c r="A206"/>
      <c r="C206"/>
      <c r="G206"/>
      <c r="H206"/>
      <c r="I206"/>
      <c r="J206"/>
      <c r="K206"/>
      <c r="L206"/>
      <c r="M206"/>
      <c r="N206"/>
      <c r="O206"/>
      <c r="P206"/>
      <c r="Q206"/>
      <c r="R206"/>
      <c r="S206"/>
    </row>
    <row r="207" spans="1:19" x14ac:dyDescent="0.25">
      <c r="A207"/>
      <c r="C207"/>
      <c r="G207"/>
      <c r="H207"/>
      <c r="I207"/>
      <c r="J207"/>
      <c r="K207"/>
      <c r="L207"/>
      <c r="M207"/>
      <c r="N207"/>
      <c r="O207"/>
      <c r="P207"/>
      <c r="Q207"/>
      <c r="R207"/>
      <c r="S207"/>
    </row>
    <row r="208" spans="1:19" x14ac:dyDescent="0.25">
      <c r="A208"/>
      <c r="C208"/>
      <c r="G208"/>
      <c r="H208"/>
      <c r="I208"/>
      <c r="J208"/>
      <c r="K208"/>
      <c r="L208"/>
      <c r="M208"/>
      <c r="N208"/>
      <c r="O208"/>
      <c r="P208"/>
      <c r="Q208"/>
      <c r="R208"/>
      <c r="S208"/>
    </row>
    <row r="209" spans="1:19" x14ac:dyDescent="0.25">
      <c r="A209"/>
      <c r="C209"/>
      <c r="G209"/>
      <c r="H209"/>
      <c r="I209"/>
      <c r="J209"/>
      <c r="K209"/>
      <c r="L209"/>
      <c r="M209"/>
      <c r="N209"/>
      <c r="O209"/>
      <c r="P209"/>
      <c r="Q209"/>
      <c r="R209"/>
      <c r="S209"/>
    </row>
    <row r="210" spans="1:19" x14ac:dyDescent="0.25">
      <c r="A210"/>
      <c r="C210"/>
      <c r="G210"/>
      <c r="H210"/>
      <c r="I210"/>
      <c r="J210"/>
      <c r="K210"/>
      <c r="L210"/>
      <c r="M210"/>
      <c r="N210"/>
      <c r="O210"/>
      <c r="P210"/>
      <c r="Q210"/>
      <c r="R210"/>
      <c r="S210"/>
    </row>
    <row r="211" spans="1:19" x14ac:dyDescent="0.25">
      <c r="A211"/>
      <c r="C211"/>
      <c r="G211"/>
      <c r="H211"/>
      <c r="I211"/>
      <c r="J211"/>
      <c r="K211"/>
      <c r="L211"/>
      <c r="M211"/>
      <c r="N211"/>
      <c r="O211"/>
      <c r="P211"/>
      <c r="Q211"/>
      <c r="R211"/>
      <c r="S211"/>
    </row>
    <row r="212" spans="1:19" x14ac:dyDescent="0.25">
      <c r="A212"/>
      <c r="C212"/>
      <c r="G212"/>
      <c r="H212"/>
      <c r="I212"/>
      <c r="J212"/>
      <c r="K212"/>
      <c r="L212"/>
      <c r="M212"/>
      <c r="N212"/>
      <c r="O212"/>
      <c r="P212"/>
      <c r="Q212"/>
      <c r="R212"/>
      <c r="S212"/>
    </row>
    <row r="213" spans="1:19" x14ac:dyDescent="0.25">
      <c r="A213"/>
      <c r="C213"/>
      <c r="G213"/>
      <c r="H213"/>
      <c r="I213"/>
      <c r="J213"/>
      <c r="K213"/>
      <c r="L213"/>
      <c r="M213"/>
      <c r="N213"/>
      <c r="O213"/>
      <c r="P213"/>
      <c r="Q213"/>
      <c r="R213"/>
      <c r="S213"/>
    </row>
    <row r="214" spans="1:19" x14ac:dyDescent="0.25">
      <c r="A214"/>
      <c r="C214"/>
      <c r="G214"/>
      <c r="H214"/>
      <c r="I214"/>
      <c r="J214"/>
      <c r="K214"/>
      <c r="L214"/>
      <c r="M214"/>
      <c r="N214"/>
      <c r="O214"/>
      <c r="P214"/>
      <c r="Q214"/>
      <c r="R214"/>
      <c r="S214"/>
    </row>
    <row r="215" spans="1:19" x14ac:dyDescent="0.25">
      <c r="A215"/>
      <c r="C215"/>
      <c r="G215"/>
      <c r="H215"/>
      <c r="I215"/>
      <c r="J215"/>
      <c r="K215"/>
      <c r="L215"/>
      <c r="M215"/>
      <c r="N215"/>
      <c r="O215"/>
      <c r="P215"/>
      <c r="Q215"/>
      <c r="R215"/>
      <c r="S215"/>
    </row>
    <row r="216" spans="1:19" x14ac:dyDescent="0.25">
      <c r="A216"/>
      <c r="C216"/>
      <c r="G216"/>
      <c r="H216"/>
      <c r="I216"/>
      <c r="J216"/>
      <c r="K216"/>
      <c r="L216"/>
      <c r="M216"/>
      <c r="N216"/>
      <c r="O216"/>
      <c r="P216"/>
      <c r="Q216"/>
      <c r="R216"/>
      <c r="S216"/>
    </row>
    <row r="217" spans="1:19" x14ac:dyDescent="0.25">
      <c r="A217"/>
      <c r="C217"/>
      <c r="G217"/>
      <c r="H217"/>
      <c r="I217"/>
      <c r="J217"/>
      <c r="K217"/>
      <c r="L217"/>
      <c r="M217"/>
      <c r="N217"/>
      <c r="O217"/>
      <c r="P217"/>
      <c r="Q217"/>
      <c r="R217"/>
      <c r="S217"/>
    </row>
    <row r="218" spans="1:19" x14ac:dyDescent="0.25">
      <c r="A218"/>
      <c r="C218"/>
      <c r="G218"/>
      <c r="H218"/>
      <c r="I218"/>
      <c r="J218"/>
      <c r="K218"/>
      <c r="L218"/>
      <c r="M218"/>
      <c r="N218"/>
      <c r="O218"/>
      <c r="P218"/>
      <c r="Q218"/>
      <c r="R218"/>
      <c r="S218"/>
    </row>
    <row r="219" spans="1:19" x14ac:dyDescent="0.25">
      <c r="A219"/>
      <c r="C219"/>
      <c r="G219"/>
      <c r="H219"/>
      <c r="I219"/>
      <c r="J219"/>
      <c r="K219"/>
      <c r="L219"/>
      <c r="M219"/>
      <c r="N219"/>
      <c r="O219"/>
      <c r="P219"/>
      <c r="Q219"/>
      <c r="R219"/>
      <c r="S219"/>
    </row>
    <row r="220" spans="1:19" x14ac:dyDescent="0.25">
      <c r="A220"/>
      <c r="C220"/>
      <c r="G220"/>
      <c r="H220"/>
      <c r="I220"/>
      <c r="J220"/>
      <c r="K220"/>
      <c r="L220"/>
      <c r="M220"/>
      <c r="N220"/>
      <c r="O220"/>
      <c r="P220"/>
      <c r="Q220"/>
      <c r="R220"/>
      <c r="S220"/>
    </row>
    <row r="221" spans="1:19" x14ac:dyDescent="0.25">
      <c r="A221"/>
      <c r="C221"/>
      <c r="G221"/>
      <c r="H221"/>
      <c r="I221"/>
      <c r="J221"/>
      <c r="K221"/>
      <c r="L221"/>
      <c r="M221"/>
      <c r="N221"/>
      <c r="O221"/>
      <c r="P221"/>
      <c r="Q221"/>
      <c r="R221"/>
      <c r="S221"/>
    </row>
    <row r="222" spans="1:19" x14ac:dyDescent="0.25">
      <c r="A222"/>
      <c r="C222"/>
      <c r="G222"/>
      <c r="H222"/>
      <c r="I222"/>
      <c r="J222"/>
      <c r="K222"/>
      <c r="L222"/>
      <c r="M222"/>
      <c r="N222"/>
      <c r="O222"/>
      <c r="P222"/>
      <c r="Q222"/>
      <c r="R222"/>
      <c r="S222"/>
    </row>
    <row r="223" spans="1:19" x14ac:dyDescent="0.25">
      <c r="A223"/>
      <c r="C223"/>
      <c r="G223"/>
      <c r="H223"/>
      <c r="I223"/>
      <c r="J223"/>
      <c r="K223"/>
      <c r="L223"/>
      <c r="M223"/>
      <c r="N223"/>
      <c r="O223"/>
      <c r="P223"/>
      <c r="Q223"/>
      <c r="R223"/>
      <c r="S223"/>
    </row>
    <row r="224" spans="1:19" x14ac:dyDescent="0.25">
      <c r="A224"/>
      <c r="C224"/>
      <c r="G224"/>
      <c r="H224"/>
      <c r="I224"/>
      <c r="J224"/>
      <c r="K224"/>
      <c r="L224"/>
      <c r="M224"/>
      <c r="N224"/>
      <c r="O224"/>
      <c r="P224"/>
      <c r="Q224"/>
      <c r="R224"/>
      <c r="S224"/>
    </row>
    <row r="225" spans="1:19" x14ac:dyDescent="0.25">
      <c r="A225"/>
      <c r="C225"/>
      <c r="G225"/>
      <c r="H225"/>
      <c r="I225"/>
      <c r="J225"/>
      <c r="K225"/>
      <c r="L225"/>
      <c r="M225"/>
      <c r="N225"/>
      <c r="O225"/>
      <c r="P225"/>
      <c r="Q225"/>
      <c r="R225"/>
      <c r="S225"/>
    </row>
    <row r="226" spans="1:19" x14ac:dyDescent="0.25">
      <c r="A226"/>
      <c r="C226"/>
      <c r="G226"/>
      <c r="H226"/>
      <c r="I226"/>
      <c r="J226"/>
      <c r="K226"/>
      <c r="L226"/>
      <c r="M226"/>
      <c r="N226"/>
      <c r="O226"/>
      <c r="P226"/>
      <c r="Q226"/>
      <c r="R226"/>
      <c r="S226"/>
    </row>
    <row r="227" spans="1:19" x14ac:dyDescent="0.25">
      <c r="A227"/>
      <c r="C227"/>
      <c r="G227"/>
      <c r="H227"/>
      <c r="I227"/>
      <c r="J227"/>
      <c r="K227"/>
      <c r="L227"/>
      <c r="M227"/>
      <c r="N227"/>
      <c r="O227"/>
      <c r="P227"/>
      <c r="Q227"/>
      <c r="R227"/>
      <c r="S227"/>
    </row>
    <row r="228" spans="1:19" x14ac:dyDescent="0.25">
      <c r="A228"/>
      <c r="C228"/>
      <c r="G228"/>
      <c r="H228"/>
      <c r="I228"/>
      <c r="J228"/>
      <c r="K228"/>
      <c r="L228"/>
      <c r="M228"/>
      <c r="N228"/>
      <c r="O228"/>
      <c r="P228"/>
      <c r="Q228"/>
      <c r="R228"/>
      <c r="S228"/>
    </row>
    <row r="229" spans="1:19" x14ac:dyDescent="0.25">
      <c r="A229"/>
      <c r="C229"/>
      <c r="G229"/>
      <c r="H229"/>
      <c r="I229"/>
      <c r="J229"/>
      <c r="K229"/>
      <c r="L229"/>
      <c r="M229"/>
      <c r="N229"/>
      <c r="O229"/>
      <c r="P229"/>
      <c r="Q229"/>
      <c r="R229"/>
      <c r="S229"/>
    </row>
    <row r="230" spans="1:19" x14ac:dyDescent="0.25">
      <c r="A230"/>
      <c r="C230"/>
      <c r="G230"/>
      <c r="H230"/>
      <c r="I230"/>
      <c r="J230"/>
      <c r="K230"/>
      <c r="L230"/>
      <c r="M230"/>
      <c r="N230"/>
      <c r="O230"/>
      <c r="P230"/>
      <c r="Q230"/>
      <c r="R230"/>
      <c r="S230"/>
    </row>
    <row r="231" spans="1:19" x14ac:dyDescent="0.25">
      <c r="A231"/>
      <c r="C231"/>
      <c r="G231"/>
      <c r="H231"/>
      <c r="I231"/>
      <c r="J231"/>
      <c r="K231"/>
      <c r="L231"/>
      <c r="M231"/>
      <c r="N231"/>
      <c r="O231"/>
      <c r="P231"/>
      <c r="Q231"/>
      <c r="R231"/>
      <c r="S231"/>
    </row>
    <row r="232" spans="1:19" x14ac:dyDescent="0.25">
      <c r="A232"/>
      <c r="C232"/>
      <c r="G232"/>
      <c r="H232"/>
      <c r="I232"/>
      <c r="J232"/>
      <c r="K232"/>
      <c r="L232"/>
      <c r="M232"/>
      <c r="N232"/>
      <c r="O232"/>
      <c r="P232"/>
      <c r="Q232"/>
      <c r="R232"/>
      <c r="S232"/>
    </row>
    <row r="233" spans="1:19" x14ac:dyDescent="0.25">
      <c r="A233"/>
      <c r="C233"/>
      <c r="G233"/>
      <c r="H233"/>
      <c r="I233"/>
      <c r="J233"/>
      <c r="K233"/>
      <c r="L233"/>
      <c r="M233"/>
      <c r="N233"/>
      <c r="O233"/>
      <c r="P233"/>
      <c r="Q233"/>
      <c r="R233"/>
      <c r="S233"/>
    </row>
    <row r="234" spans="1:19" x14ac:dyDescent="0.25">
      <c r="A234"/>
      <c r="C234"/>
      <c r="G234"/>
      <c r="H234"/>
      <c r="I234"/>
      <c r="J234"/>
      <c r="K234"/>
      <c r="L234"/>
      <c r="M234"/>
      <c r="N234"/>
      <c r="O234"/>
      <c r="P234"/>
      <c r="Q234"/>
      <c r="R234"/>
      <c r="S234"/>
    </row>
    <row r="235" spans="1:19" x14ac:dyDescent="0.25">
      <c r="A235"/>
      <c r="C235"/>
      <c r="G235"/>
      <c r="H235"/>
      <c r="I235"/>
      <c r="J235"/>
      <c r="K235"/>
      <c r="L235"/>
      <c r="M235"/>
      <c r="N235"/>
      <c r="O235"/>
      <c r="P235"/>
      <c r="Q235"/>
      <c r="R235"/>
      <c r="S235"/>
    </row>
    <row r="236" spans="1:19" x14ac:dyDescent="0.25">
      <c r="A236"/>
      <c r="C236"/>
      <c r="G236"/>
      <c r="H236"/>
      <c r="I236"/>
      <c r="J236"/>
      <c r="K236"/>
      <c r="L236"/>
      <c r="M236"/>
      <c r="N236"/>
      <c r="O236"/>
      <c r="P236"/>
      <c r="Q236"/>
      <c r="R236"/>
      <c r="S236"/>
    </row>
    <row r="237" spans="1:19" x14ac:dyDescent="0.25">
      <c r="A237"/>
      <c r="C237"/>
      <c r="G237"/>
      <c r="H237"/>
      <c r="I237"/>
      <c r="J237"/>
      <c r="K237"/>
      <c r="L237"/>
      <c r="M237"/>
      <c r="N237"/>
      <c r="O237"/>
      <c r="P237"/>
      <c r="Q237"/>
      <c r="R237"/>
      <c r="S237"/>
    </row>
    <row r="238" spans="1:19" x14ac:dyDescent="0.25">
      <c r="A238"/>
      <c r="C238"/>
      <c r="G238"/>
      <c r="H238"/>
      <c r="I238"/>
      <c r="J238"/>
      <c r="K238"/>
      <c r="L238"/>
      <c r="M238"/>
      <c r="N238"/>
      <c r="O238"/>
      <c r="P238"/>
      <c r="Q238"/>
      <c r="R238"/>
      <c r="S238"/>
    </row>
    <row r="239" spans="1:19" x14ac:dyDescent="0.25">
      <c r="A239"/>
      <c r="C239"/>
      <c r="G239"/>
      <c r="H239"/>
      <c r="I239"/>
      <c r="J239"/>
      <c r="K239"/>
      <c r="L239"/>
      <c r="M239"/>
      <c r="N239"/>
      <c r="O239"/>
      <c r="P239"/>
      <c r="Q239"/>
      <c r="R239"/>
      <c r="S239"/>
    </row>
    <row r="240" spans="1:19" x14ac:dyDescent="0.25">
      <c r="A240"/>
      <c r="C240"/>
      <c r="G240"/>
      <c r="H240"/>
      <c r="I240"/>
      <c r="J240"/>
      <c r="K240"/>
      <c r="L240"/>
      <c r="M240"/>
      <c r="N240"/>
      <c r="O240"/>
      <c r="P240"/>
      <c r="Q240"/>
      <c r="R240"/>
      <c r="S240"/>
    </row>
    <row r="241" spans="1:19" x14ac:dyDescent="0.25">
      <c r="A241"/>
      <c r="C241"/>
      <c r="G241"/>
      <c r="H241"/>
      <c r="I241"/>
      <c r="J241"/>
      <c r="K241"/>
      <c r="L241"/>
      <c r="M241"/>
      <c r="N241"/>
      <c r="O241"/>
      <c r="P241"/>
      <c r="Q241"/>
      <c r="R241"/>
      <c r="S241"/>
    </row>
    <row r="242" spans="1:19" x14ac:dyDescent="0.25">
      <c r="A242"/>
      <c r="C242"/>
      <c r="G242"/>
      <c r="H242"/>
      <c r="I242"/>
      <c r="J242"/>
      <c r="K242"/>
      <c r="L242"/>
      <c r="M242"/>
      <c r="N242"/>
      <c r="O242"/>
      <c r="P242"/>
      <c r="Q242"/>
      <c r="R242"/>
      <c r="S242"/>
    </row>
    <row r="243" spans="1:19" x14ac:dyDescent="0.25">
      <c r="A243"/>
      <c r="C243"/>
      <c r="G243"/>
      <c r="H243"/>
      <c r="I243"/>
      <c r="J243"/>
      <c r="K243"/>
      <c r="L243"/>
      <c r="M243"/>
      <c r="N243"/>
      <c r="O243"/>
      <c r="P243"/>
      <c r="Q243"/>
      <c r="R243"/>
      <c r="S243"/>
    </row>
    <row r="244" spans="1:19" x14ac:dyDescent="0.25">
      <c r="A244"/>
      <c r="C244"/>
      <c r="G244"/>
      <c r="H244"/>
      <c r="I244"/>
      <c r="J244"/>
      <c r="K244"/>
      <c r="L244"/>
      <c r="M244"/>
      <c r="N244"/>
      <c r="O244"/>
      <c r="P244"/>
      <c r="Q244"/>
      <c r="R244"/>
      <c r="S244"/>
    </row>
    <row r="245" spans="1:19" x14ac:dyDescent="0.25">
      <c r="A245"/>
      <c r="C245"/>
      <c r="G245"/>
      <c r="H245"/>
      <c r="I245"/>
      <c r="J245"/>
      <c r="K245"/>
      <c r="L245"/>
      <c r="M245"/>
      <c r="N245"/>
      <c r="O245"/>
      <c r="P245"/>
      <c r="Q245"/>
      <c r="R245"/>
      <c r="S245"/>
    </row>
    <row r="246" spans="1:19" x14ac:dyDescent="0.25">
      <c r="A246"/>
      <c r="C246"/>
      <c r="G246"/>
      <c r="H246"/>
      <c r="I246"/>
      <c r="J246"/>
      <c r="K246"/>
      <c r="L246"/>
      <c r="M246"/>
      <c r="N246"/>
      <c r="O246"/>
      <c r="P246"/>
      <c r="Q246"/>
      <c r="R246"/>
      <c r="S246"/>
    </row>
    <row r="247" spans="1:19" x14ac:dyDescent="0.25">
      <c r="A247"/>
      <c r="C247"/>
      <c r="G247"/>
      <c r="H247"/>
      <c r="I247"/>
      <c r="J247"/>
      <c r="K247"/>
      <c r="L247"/>
      <c r="M247"/>
      <c r="N247"/>
      <c r="O247"/>
      <c r="P247"/>
      <c r="Q247"/>
      <c r="R247"/>
      <c r="S247"/>
    </row>
    <row r="248" spans="1:19" x14ac:dyDescent="0.25">
      <c r="A248"/>
      <c r="C248"/>
      <c r="G248"/>
      <c r="H248"/>
      <c r="I248"/>
      <c r="J248"/>
      <c r="K248"/>
      <c r="L248"/>
      <c r="M248"/>
      <c r="N248"/>
      <c r="O248"/>
      <c r="P248"/>
      <c r="Q248"/>
      <c r="R248"/>
      <c r="S248"/>
    </row>
    <row r="249" spans="1:19" x14ac:dyDescent="0.25">
      <c r="A249"/>
      <c r="C249"/>
      <c r="G249"/>
      <c r="H249"/>
      <c r="I249"/>
      <c r="J249"/>
      <c r="K249"/>
      <c r="L249"/>
      <c r="M249"/>
      <c r="N249"/>
      <c r="O249"/>
      <c r="P249"/>
      <c r="Q249"/>
      <c r="R249"/>
      <c r="S249"/>
    </row>
    <row r="250" spans="1:19" x14ac:dyDescent="0.25">
      <c r="A250"/>
      <c r="C250"/>
      <c r="G250"/>
      <c r="H250"/>
      <c r="I250"/>
      <c r="J250"/>
      <c r="K250"/>
      <c r="L250"/>
      <c r="M250"/>
      <c r="N250"/>
      <c r="O250"/>
      <c r="P250"/>
      <c r="Q250"/>
      <c r="R250"/>
      <c r="S250"/>
    </row>
    <row r="251" spans="1:19" x14ac:dyDescent="0.25">
      <c r="A251"/>
      <c r="C251"/>
      <c r="G251"/>
      <c r="H251"/>
      <c r="I251"/>
      <c r="J251"/>
      <c r="K251"/>
      <c r="L251"/>
      <c r="M251"/>
      <c r="N251"/>
      <c r="O251"/>
      <c r="P251"/>
      <c r="Q251"/>
      <c r="R251"/>
      <c r="S251"/>
    </row>
    <row r="252" spans="1:19" x14ac:dyDescent="0.25">
      <c r="A252"/>
      <c r="C252"/>
      <c r="G252"/>
      <c r="H252"/>
      <c r="I252"/>
      <c r="J252"/>
      <c r="K252"/>
      <c r="L252"/>
      <c r="M252"/>
      <c r="N252"/>
      <c r="O252"/>
      <c r="P252"/>
      <c r="Q252"/>
      <c r="R252"/>
      <c r="S252"/>
    </row>
    <row r="253" spans="1:19" x14ac:dyDescent="0.25">
      <c r="A253"/>
      <c r="C253"/>
      <c r="G253"/>
      <c r="H253"/>
      <c r="I253"/>
      <c r="J253"/>
      <c r="K253"/>
      <c r="L253"/>
      <c r="M253"/>
      <c r="N253"/>
      <c r="O253"/>
      <c r="P253"/>
      <c r="Q253"/>
      <c r="R253"/>
      <c r="S253"/>
    </row>
    <row r="254" spans="1:19" x14ac:dyDescent="0.25">
      <c r="A254"/>
      <c r="C254"/>
      <c r="G254"/>
      <c r="H254"/>
      <c r="I254"/>
      <c r="J254"/>
      <c r="K254"/>
      <c r="L254"/>
      <c r="M254"/>
      <c r="N254"/>
      <c r="O254"/>
      <c r="P254"/>
      <c r="Q254"/>
      <c r="R254"/>
      <c r="S254"/>
    </row>
    <row r="255" spans="1:19" x14ac:dyDescent="0.25">
      <c r="A255"/>
      <c r="C255"/>
      <c r="G255"/>
      <c r="H255"/>
      <c r="I255"/>
      <c r="J255"/>
      <c r="K255"/>
      <c r="L255"/>
      <c r="M255"/>
      <c r="N255"/>
      <c r="O255"/>
      <c r="P255"/>
      <c r="Q255"/>
      <c r="R255"/>
      <c r="S255"/>
    </row>
    <row r="256" spans="1:19" x14ac:dyDescent="0.25">
      <c r="A256"/>
      <c r="C256"/>
      <c r="G256"/>
      <c r="H256"/>
      <c r="I256"/>
      <c r="J256"/>
      <c r="K256"/>
      <c r="L256"/>
      <c r="M256"/>
      <c r="N256"/>
      <c r="O256"/>
      <c r="P256"/>
      <c r="Q256"/>
      <c r="R256"/>
      <c r="S256"/>
    </row>
    <row r="257" spans="1:19" x14ac:dyDescent="0.25">
      <c r="A257"/>
      <c r="C257"/>
      <c r="G257"/>
      <c r="H257"/>
      <c r="I257"/>
      <c r="J257"/>
      <c r="K257"/>
      <c r="L257"/>
      <c r="M257"/>
      <c r="N257"/>
      <c r="O257"/>
      <c r="P257"/>
      <c r="Q257"/>
      <c r="R257"/>
      <c r="S257"/>
    </row>
    <row r="258" spans="1:19" x14ac:dyDescent="0.25">
      <c r="A258"/>
      <c r="C258"/>
      <c r="G258"/>
      <c r="H258"/>
      <c r="I258"/>
      <c r="J258"/>
      <c r="K258"/>
      <c r="L258"/>
      <c r="M258"/>
      <c r="N258"/>
      <c r="O258"/>
      <c r="P258"/>
      <c r="Q258"/>
      <c r="R258"/>
      <c r="S258"/>
    </row>
    <row r="259" spans="1:19" x14ac:dyDescent="0.25">
      <c r="A259"/>
      <c r="C259"/>
      <c r="G259"/>
      <c r="H259"/>
      <c r="I259"/>
      <c r="J259"/>
      <c r="K259"/>
      <c r="L259"/>
      <c r="M259"/>
      <c r="N259"/>
      <c r="O259"/>
      <c r="P259"/>
      <c r="Q259"/>
      <c r="R259"/>
      <c r="S259"/>
    </row>
    <row r="260" spans="1:19" x14ac:dyDescent="0.25">
      <c r="A260"/>
      <c r="C260"/>
      <c r="G260"/>
      <c r="H260"/>
      <c r="I260"/>
      <c r="J260"/>
      <c r="K260"/>
      <c r="L260"/>
      <c r="M260"/>
      <c r="N260"/>
      <c r="O260"/>
      <c r="P260"/>
      <c r="Q260"/>
      <c r="R260"/>
      <c r="S260"/>
    </row>
    <row r="261" spans="1:19" x14ac:dyDescent="0.25">
      <c r="A261"/>
      <c r="C261"/>
      <c r="G261"/>
      <c r="H261"/>
      <c r="I261"/>
      <c r="J261"/>
      <c r="K261"/>
      <c r="L261"/>
      <c r="M261"/>
      <c r="N261"/>
      <c r="O261"/>
      <c r="P261"/>
      <c r="Q261"/>
      <c r="R261"/>
      <c r="S261"/>
    </row>
    <row r="262" spans="1:19" x14ac:dyDescent="0.25">
      <c r="A262"/>
      <c r="C262"/>
      <c r="G262"/>
      <c r="H262"/>
      <c r="I262"/>
      <c r="J262"/>
      <c r="K262"/>
      <c r="L262"/>
      <c r="M262"/>
      <c r="N262"/>
      <c r="O262"/>
      <c r="P262"/>
      <c r="Q262"/>
      <c r="R262"/>
      <c r="S262"/>
    </row>
    <row r="263" spans="1:19" x14ac:dyDescent="0.25">
      <c r="A263"/>
      <c r="C263"/>
      <c r="G263"/>
      <c r="H263"/>
      <c r="I263"/>
      <c r="J263"/>
      <c r="K263"/>
      <c r="L263"/>
      <c r="M263"/>
      <c r="N263"/>
      <c r="O263"/>
      <c r="P263"/>
      <c r="Q263"/>
      <c r="R263"/>
      <c r="S263"/>
    </row>
    <row r="264" spans="1:19" x14ac:dyDescent="0.25">
      <c r="A264"/>
      <c r="C264"/>
      <c r="G264"/>
      <c r="H264"/>
      <c r="I264"/>
      <c r="J264"/>
      <c r="K264"/>
      <c r="L264"/>
      <c r="M264"/>
      <c r="N264"/>
      <c r="O264"/>
      <c r="P264"/>
      <c r="Q264"/>
      <c r="R264"/>
      <c r="S264"/>
    </row>
    <row r="265" spans="1:19" x14ac:dyDescent="0.25">
      <c r="A265"/>
      <c r="C265"/>
      <c r="G265"/>
      <c r="H265"/>
      <c r="I265"/>
      <c r="J265"/>
      <c r="K265"/>
      <c r="L265"/>
      <c r="M265"/>
      <c r="N265"/>
      <c r="O265"/>
      <c r="P265"/>
      <c r="Q265"/>
      <c r="R265"/>
      <c r="S265"/>
    </row>
    <row r="266" spans="1:19" x14ac:dyDescent="0.25">
      <c r="A266"/>
      <c r="C266"/>
      <c r="G266"/>
      <c r="H266"/>
      <c r="I266"/>
      <c r="J266"/>
      <c r="K266"/>
      <c r="L266"/>
      <c r="M266"/>
      <c r="N266"/>
      <c r="O266"/>
      <c r="P266"/>
      <c r="Q266"/>
      <c r="R266"/>
      <c r="S266"/>
    </row>
    <row r="267" spans="1:19" x14ac:dyDescent="0.25">
      <c r="A267"/>
      <c r="C267"/>
      <c r="G267"/>
      <c r="H267"/>
      <c r="I267"/>
      <c r="J267"/>
      <c r="K267"/>
      <c r="L267"/>
      <c r="M267"/>
      <c r="N267"/>
      <c r="O267"/>
      <c r="P267"/>
      <c r="Q267"/>
      <c r="R267"/>
      <c r="S267"/>
    </row>
    <row r="268" spans="1:19" x14ac:dyDescent="0.25">
      <c r="A268"/>
      <c r="C268"/>
      <c r="G268"/>
      <c r="H268"/>
      <c r="I268"/>
      <c r="J268"/>
      <c r="K268"/>
      <c r="L268"/>
      <c r="M268"/>
      <c r="N268"/>
      <c r="O268"/>
      <c r="P268"/>
      <c r="Q268"/>
      <c r="R268"/>
      <c r="S268"/>
    </row>
    <row r="269" spans="1:19" x14ac:dyDescent="0.25">
      <c r="A269"/>
      <c r="C269"/>
      <c r="G269"/>
      <c r="H269"/>
      <c r="I269"/>
      <c r="J269"/>
      <c r="K269"/>
      <c r="L269"/>
      <c r="M269"/>
      <c r="N269"/>
      <c r="O269"/>
      <c r="P269"/>
      <c r="Q269"/>
      <c r="R269"/>
      <c r="S269"/>
    </row>
    <row r="270" spans="1:19" x14ac:dyDescent="0.25">
      <c r="A270"/>
      <c r="C270"/>
      <c r="G270"/>
      <c r="H270"/>
      <c r="I270"/>
      <c r="J270"/>
      <c r="K270"/>
      <c r="L270"/>
      <c r="M270"/>
      <c r="N270"/>
      <c r="O270"/>
      <c r="P270"/>
      <c r="Q270"/>
      <c r="R270"/>
      <c r="S270"/>
    </row>
    <row r="271" spans="1:19" x14ac:dyDescent="0.25">
      <c r="A271"/>
      <c r="C271"/>
      <c r="G271"/>
      <c r="H271"/>
      <c r="I271"/>
      <c r="J271"/>
      <c r="K271"/>
      <c r="L271"/>
      <c r="M271"/>
      <c r="N271"/>
      <c r="O271"/>
      <c r="P271"/>
      <c r="Q271"/>
      <c r="R271"/>
      <c r="S271"/>
    </row>
    <row r="272" spans="1:19" x14ac:dyDescent="0.25">
      <c r="A272"/>
      <c r="C272"/>
      <c r="G272"/>
      <c r="H272"/>
      <c r="I272"/>
      <c r="J272"/>
      <c r="K272"/>
      <c r="L272"/>
      <c r="M272"/>
      <c r="N272"/>
      <c r="O272"/>
      <c r="P272"/>
      <c r="Q272"/>
      <c r="R272"/>
      <c r="S272"/>
    </row>
    <row r="273" spans="1:19" x14ac:dyDescent="0.25">
      <c r="A273"/>
      <c r="C273"/>
      <c r="G273"/>
      <c r="H273"/>
      <c r="I273"/>
      <c r="J273"/>
      <c r="K273"/>
      <c r="L273"/>
      <c r="M273"/>
      <c r="N273"/>
      <c r="O273"/>
      <c r="P273"/>
      <c r="Q273"/>
      <c r="R273"/>
      <c r="S273"/>
    </row>
    <row r="274" spans="1:19" x14ac:dyDescent="0.25">
      <c r="A274"/>
      <c r="C274"/>
      <c r="G274"/>
      <c r="H274"/>
      <c r="I274"/>
      <c r="J274"/>
      <c r="K274"/>
      <c r="L274"/>
      <c r="M274"/>
      <c r="N274"/>
      <c r="O274"/>
      <c r="P274"/>
      <c r="Q274"/>
      <c r="R274"/>
      <c r="S274"/>
    </row>
    <row r="275" spans="1:19" x14ac:dyDescent="0.25">
      <c r="A275"/>
      <c r="C275"/>
      <c r="G275"/>
      <c r="H275"/>
      <c r="I275"/>
      <c r="J275"/>
      <c r="K275"/>
      <c r="L275"/>
      <c r="M275"/>
      <c r="N275"/>
      <c r="O275"/>
      <c r="P275"/>
      <c r="Q275"/>
      <c r="R275"/>
      <c r="S275"/>
    </row>
    <row r="276" spans="1:19" x14ac:dyDescent="0.25">
      <c r="A276"/>
      <c r="C276"/>
      <c r="G276"/>
      <c r="H276"/>
      <c r="I276"/>
      <c r="J276"/>
      <c r="K276"/>
      <c r="L276"/>
      <c r="M276"/>
      <c r="N276"/>
      <c r="O276"/>
      <c r="P276"/>
      <c r="Q276"/>
      <c r="R276"/>
      <c r="S276"/>
    </row>
    <row r="277" spans="1:19" x14ac:dyDescent="0.25">
      <c r="A277"/>
      <c r="C277"/>
      <c r="G277"/>
      <c r="H277"/>
      <c r="I277"/>
      <c r="J277"/>
      <c r="K277"/>
      <c r="L277"/>
      <c r="M277"/>
      <c r="N277"/>
      <c r="O277"/>
      <c r="P277"/>
      <c r="Q277"/>
      <c r="R277"/>
      <c r="S277"/>
    </row>
    <row r="278" spans="1:19" x14ac:dyDescent="0.25">
      <c r="A278"/>
      <c r="C278"/>
      <c r="G278"/>
      <c r="H278"/>
      <c r="I278"/>
      <c r="J278"/>
      <c r="K278"/>
      <c r="L278"/>
      <c r="M278"/>
      <c r="N278"/>
      <c r="O278"/>
      <c r="P278"/>
      <c r="Q278"/>
      <c r="R278"/>
      <c r="S278"/>
    </row>
    <row r="279" spans="1:19" x14ac:dyDescent="0.25">
      <c r="A279"/>
      <c r="C279"/>
      <c r="G279"/>
      <c r="H279"/>
      <c r="I279"/>
      <c r="J279"/>
      <c r="K279"/>
      <c r="L279"/>
      <c r="M279"/>
      <c r="N279"/>
      <c r="O279"/>
      <c r="P279"/>
      <c r="Q279"/>
      <c r="R279"/>
      <c r="S279"/>
    </row>
    <row r="280" spans="1:19" x14ac:dyDescent="0.25">
      <c r="A280"/>
      <c r="C280"/>
      <c r="G280"/>
      <c r="H280"/>
      <c r="I280"/>
      <c r="J280"/>
      <c r="K280"/>
      <c r="L280"/>
      <c r="M280"/>
      <c r="N280"/>
      <c r="O280"/>
      <c r="P280"/>
      <c r="Q280"/>
      <c r="R280"/>
      <c r="S280"/>
    </row>
    <row r="281" spans="1:19" x14ac:dyDescent="0.25">
      <c r="A281"/>
      <c r="C281"/>
      <c r="G281"/>
      <c r="H281"/>
      <c r="I281"/>
      <c r="J281"/>
      <c r="K281"/>
      <c r="L281"/>
      <c r="M281"/>
      <c r="N281"/>
      <c r="O281"/>
      <c r="P281"/>
      <c r="Q281"/>
      <c r="R281"/>
      <c r="S281"/>
    </row>
    <row r="282" spans="1:19" x14ac:dyDescent="0.25">
      <c r="A282"/>
      <c r="C282"/>
      <c r="G282"/>
      <c r="H282"/>
      <c r="I282"/>
      <c r="J282"/>
      <c r="K282"/>
      <c r="L282"/>
      <c r="M282"/>
      <c r="N282"/>
      <c r="O282"/>
      <c r="P282"/>
      <c r="Q282"/>
      <c r="R282"/>
      <c r="S282"/>
    </row>
    <row r="283" spans="1:19" x14ac:dyDescent="0.25">
      <c r="A283"/>
      <c r="C283"/>
      <c r="G283"/>
      <c r="H283"/>
      <c r="I283"/>
      <c r="J283"/>
      <c r="K283"/>
      <c r="L283"/>
      <c r="M283"/>
      <c r="N283"/>
      <c r="O283"/>
      <c r="P283"/>
      <c r="Q283"/>
      <c r="R283"/>
      <c r="S283"/>
    </row>
    <row r="284" spans="1:19" x14ac:dyDescent="0.25">
      <c r="A284"/>
      <c r="C284"/>
      <c r="G284"/>
      <c r="H284"/>
      <c r="I284"/>
      <c r="J284"/>
      <c r="K284"/>
      <c r="L284"/>
      <c r="M284"/>
      <c r="N284"/>
      <c r="O284"/>
      <c r="P284"/>
      <c r="Q284"/>
      <c r="R284"/>
      <c r="S284"/>
    </row>
    <row r="285" spans="1:19" x14ac:dyDescent="0.25">
      <c r="A285"/>
      <c r="C285"/>
      <c r="G285"/>
      <c r="H285"/>
      <c r="I285"/>
      <c r="J285"/>
      <c r="K285"/>
      <c r="L285"/>
      <c r="M285"/>
      <c r="N285"/>
      <c r="O285"/>
      <c r="P285"/>
      <c r="Q285"/>
      <c r="R285"/>
      <c r="S285"/>
    </row>
    <row r="286" spans="1:19" x14ac:dyDescent="0.25">
      <c r="A286"/>
      <c r="C286"/>
      <c r="G286"/>
      <c r="H286"/>
      <c r="I286"/>
      <c r="J286"/>
      <c r="K286"/>
      <c r="L286"/>
      <c r="M286"/>
      <c r="N286"/>
      <c r="O286"/>
      <c r="P286"/>
      <c r="Q286"/>
      <c r="R286"/>
      <c r="S286"/>
    </row>
    <row r="287" spans="1:19" x14ac:dyDescent="0.25">
      <c r="A287"/>
      <c r="C287"/>
      <c r="G287"/>
      <c r="H287"/>
      <c r="I287"/>
      <c r="J287"/>
      <c r="K287"/>
      <c r="L287"/>
      <c r="M287"/>
      <c r="N287"/>
      <c r="O287"/>
      <c r="P287"/>
      <c r="Q287"/>
      <c r="R287"/>
      <c r="S287"/>
    </row>
    <row r="288" spans="1:19" x14ac:dyDescent="0.25">
      <c r="A288"/>
      <c r="C288"/>
      <c r="G288"/>
      <c r="H288"/>
      <c r="I288"/>
      <c r="J288"/>
      <c r="K288"/>
      <c r="L288"/>
      <c r="M288"/>
      <c r="N288"/>
      <c r="O288"/>
      <c r="P288"/>
      <c r="Q288"/>
      <c r="R288"/>
      <c r="S288"/>
    </row>
    <row r="289" spans="1:19" x14ac:dyDescent="0.25">
      <c r="A289"/>
      <c r="C289"/>
      <c r="G289"/>
      <c r="H289"/>
      <c r="I289"/>
      <c r="J289"/>
      <c r="K289"/>
      <c r="L289"/>
      <c r="M289"/>
      <c r="N289"/>
      <c r="O289"/>
      <c r="P289"/>
      <c r="Q289"/>
      <c r="R289"/>
      <c r="S289"/>
    </row>
    <row r="290" spans="1:19" x14ac:dyDescent="0.25">
      <c r="A290"/>
      <c r="C290"/>
      <c r="G290"/>
      <c r="H290"/>
      <c r="I290"/>
      <c r="J290"/>
      <c r="K290"/>
      <c r="L290"/>
      <c r="M290"/>
      <c r="N290"/>
      <c r="O290"/>
      <c r="P290"/>
      <c r="Q290"/>
      <c r="R290"/>
      <c r="S290"/>
    </row>
    <row r="291" spans="1:19" x14ac:dyDescent="0.25">
      <c r="A291"/>
      <c r="C291"/>
      <c r="G291"/>
      <c r="H291"/>
      <c r="I291"/>
      <c r="J291"/>
      <c r="K291"/>
      <c r="L291"/>
      <c r="M291"/>
      <c r="N291"/>
      <c r="O291"/>
      <c r="P291"/>
      <c r="Q291"/>
      <c r="R291"/>
      <c r="S291"/>
    </row>
    <row r="292" spans="1:19" x14ac:dyDescent="0.25">
      <c r="A292"/>
      <c r="C292"/>
      <c r="G292"/>
      <c r="H292"/>
      <c r="I292"/>
      <c r="J292"/>
      <c r="K292"/>
      <c r="L292"/>
      <c r="M292"/>
      <c r="N292"/>
      <c r="O292"/>
      <c r="P292"/>
      <c r="Q292"/>
      <c r="R292"/>
      <c r="S292"/>
    </row>
    <row r="293" spans="1:19" x14ac:dyDescent="0.25">
      <c r="A293"/>
      <c r="C293"/>
      <c r="G293"/>
      <c r="H293"/>
      <c r="I293"/>
      <c r="J293"/>
      <c r="K293"/>
      <c r="L293"/>
      <c r="M293"/>
      <c r="N293"/>
      <c r="O293"/>
      <c r="P293"/>
      <c r="Q293"/>
      <c r="R293"/>
      <c r="S293"/>
    </row>
    <row r="294" spans="1:19" x14ac:dyDescent="0.25">
      <c r="A294"/>
      <c r="C294"/>
      <c r="G294"/>
      <c r="H294"/>
      <c r="I294"/>
      <c r="J294"/>
      <c r="K294"/>
      <c r="L294"/>
      <c r="M294"/>
      <c r="N294"/>
      <c r="O294"/>
      <c r="P294"/>
      <c r="Q294"/>
      <c r="R294"/>
      <c r="S294"/>
    </row>
    <row r="295" spans="1:19" x14ac:dyDescent="0.25">
      <c r="A295"/>
      <c r="C295"/>
      <c r="G295"/>
      <c r="H295"/>
      <c r="I295"/>
      <c r="J295"/>
      <c r="K295"/>
      <c r="L295"/>
      <c r="M295"/>
      <c r="N295"/>
      <c r="O295"/>
      <c r="P295"/>
      <c r="Q295"/>
      <c r="R295"/>
      <c r="S295"/>
    </row>
    <row r="296" spans="1:19" x14ac:dyDescent="0.25">
      <c r="A296"/>
      <c r="C296"/>
      <c r="G296"/>
      <c r="H296"/>
      <c r="I296"/>
      <c r="J296"/>
      <c r="K296"/>
      <c r="L296"/>
      <c r="M296"/>
      <c r="N296"/>
      <c r="O296"/>
      <c r="P296"/>
      <c r="Q296"/>
      <c r="R296"/>
      <c r="S296"/>
    </row>
    <row r="297" spans="1:19" x14ac:dyDescent="0.25">
      <c r="A297"/>
      <c r="C297"/>
      <c r="G297"/>
      <c r="H297"/>
      <c r="I297"/>
      <c r="J297"/>
      <c r="K297"/>
      <c r="L297"/>
      <c r="M297"/>
      <c r="N297"/>
      <c r="O297"/>
      <c r="P297"/>
      <c r="Q297"/>
      <c r="R297"/>
      <c r="S297"/>
    </row>
    <row r="298" spans="1:19" x14ac:dyDescent="0.25">
      <c r="A298"/>
      <c r="C298"/>
      <c r="G298"/>
      <c r="H298"/>
      <c r="I298"/>
      <c r="J298"/>
      <c r="K298"/>
      <c r="L298"/>
      <c r="M298"/>
      <c r="N298"/>
      <c r="O298"/>
      <c r="P298"/>
      <c r="Q298"/>
      <c r="R298"/>
      <c r="S298"/>
    </row>
    <row r="299" spans="1:19" x14ac:dyDescent="0.25">
      <c r="A299"/>
      <c r="C299"/>
      <c r="G299"/>
      <c r="H299"/>
      <c r="I299"/>
      <c r="J299"/>
      <c r="K299"/>
      <c r="L299"/>
      <c r="M299"/>
      <c r="N299"/>
      <c r="O299"/>
      <c r="P299"/>
      <c r="Q299"/>
      <c r="R299"/>
      <c r="S299"/>
    </row>
    <row r="300" spans="1:19" x14ac:dyDescent="0.25">
      <c r="A300"/>
      <c r="C300"/>
      <c r="G300"/>
      <c r="H300"/>
      <c r="I300"/>
      <c r="J300"/>
      <c r="K300"/>
      <c r="L300"/>
      <c r="M300"/>
      <c r="N300"/>
      <c r="O300"/>
      <c r="P300"/>
      <c r="Q300"/>
      <c r="R300"/>
      <c r="S300"/>
    </row>
    <row r="301" spans="1:19" x14ac:dyDescent="0.25">
      <c r="A301"/>
      <c r="C301"/>
      <c r="G301"/>
      <c r="H301"/>
      <c r="I301"/>
      <c r="J301"/>
      <c r="K301"/>
      <c r="L301"/>
      <c r="M301"/>
      <c r="N301"/>
      <c r="O301"/>
      <c r="P301"/>
      <c r="Q301"/>
      <c r="R301"/>
      <c r="S301"/>
    </row>
    <row r="302" spans="1:19" x14ac:dyDescent="0.25">
      <c r="A302"/>
      <c r="C302"/>
      <c r="G302"/>
      <c r="H302"/>
      <c r="I302"/>
      <c r="J302"/>
      <c r="K302"/>
      <c r="L302"/>
      <c r="M302"/>
      <c r="N302"/>
      <c r="O302"/>
      <c r="P302"/>
      <c r="Q302"/>
      <c r="R302"/>
      <c r="S302"/>
    </row>
    <row r="303" spans="1:19" x14ac:dyDescent="0.25">
      <c r="A303"/>
      <c r="C303"/>
      <c r="G303"/>
      <c r="H303"/>
      <c r="I303"/>
      <c r="J303"/>
      <c r="K303"/>
      <c r="L303"/>
      <c r="M303"/>
      <c r="N303"/>
      <c r="O303"/>
      <c r="P303"/>
      <c r="Q303"/>
      <c r="R303"/>
      <c r="S303"/>
    </row>
    <row r="304" spans="1:19" x14ac:dyDescent="0.25">
      <c r="A304"/>
      <c r="C304"/>
      <c r="G304"/>
      <c r="H304"/>
      <c r="I304"/>
      <c r="J304"/>
      <c r="K304"/>
      <c r="L304"/>
      <c r="M304"/>
      <c r="N304"/>
      <c r="O304"/>
      <c r="P304"/>
      <c r="Q304"/>
      <c r="R304"/>
      <c r="S304"/>
    </row>
    <row r="305" spans="1:19" x14ac:dyDescent="0.25">
      <c r="A305"/>
      <c r="C305"/>
      <c r="G305"/>
      <c r="H305"/>
      <c r="I305"/>
      <c r="J305"/>
      <c r="K305"/>
      <c r="L305"/>
      <c r="M305"/>
      <c r="N305"/>
      <c r="O305"/>
      <c r="P305"/>
      <c r="Q305"/>
      <c r="R305"/>
      <c r="S305"/>
    </row>
    <row r="306" spans="1:19" x14ac:dyDescent="0.25">
      <c r="A306"/>
      <c r="C306"/>
      <c r="G306"/>
      <c r="H306"/>
      <c r="I306"/>
      <c r="J306"/>
      <c r="K306"/>
      <c r="L306"/>
      <c r="M306"/>
      <c r="N306"/>
      <c r="O306"/>
      <c r="P306"/>
      <c r="Q306"/>
      <c r="R306"/>
      <c r="S306"/>
    </row>
    <row r="307" spans="1:19" x14ac:dyDescent="0.25">
      <c r="A307"/>
      <c r="C307"/>
      <c r="G307"/>
      <c r="H307"/>
      <c r="I307"/>
      <c r="J307"/>
      <c r="K307"/>
      <c r="L307"/>
      <c r="M307"/>
      <c r="N307"/>
      <c r="O307"/>
      <c r="P307"/>
      <c r="Q307"/>
      <c r="R307"/>
      <c r="S307"/>
    </row>
    <row r="308" spans="1:19" x14ac:dyDescent="0.25">
      <c r="A308"/>
      <c r="C308"/>
      <c r="G308"/>
      <c r="H308"/>
      <c r="I308"/>
      <c r="J308"/>
      <c r="K308"/>
      <c r="L308"/>
      <c r="M308"/>
      <c r="N308"/>
      <c r="O308"/>
      <c r="P308"/>
      <c r="Q308"/>
      <c r="R308"/>
      <c r="S308"/>
    </row>
    <row r="309" spans="1:19" x14ac:dyDescent="0.25">
      <c r="A309"/>
      <c r="C309"/>
      <c r="G309"/>
      <c r="H309"/>
      <c r="I309"/>
      <c r="J309"/>
      <c r="K309"/>
      <c r="L309"/>
      <c r="M309"/>
      <c r="N309"/>
      <c r="O309"/>
      <c r="P309"/>
      <c r="Q309"/>
      <c r="R309"/>
      <c r="S309"/>
    </row>
    <row r="310" spans="1:19" x14ac:dyDescent="0.25">
      <c r="A310"/>
      <c r="C310"/>
      <c r="G310"/>
      <c r="H310"/>
      <c r="I310"/>
      <c r="J310"/>
      <c r="K310"/>
      <c r="L310"/>
      <c r="M310"/>
      <c r="N310"/>
      <c r="O310"/>
      <c r="P310"/>
      <c r="Q310"/>
      <c r="R310"/>
      <c r="S310"/>
    </row>
    <row r="311" spans="1:19" x14ac:dyDescent="0.25">
      <c r="A311"/>
      <c r="C311"/>
      <c r="G311"/>
      <c r="H311"/>
      <c r="I311"/>
      <c r="J311"/>
      <c r="K311"/>
      <c r="L311"/>
      <c r="M311"/>
      <c r="N311"/>
      <c r="O311"/>
      <c r="P311"/>
      <c r="Q311"/>
      <c r="R311"/>
      <c r="S311"/>
    </row>
    <row r="312" spans="1:19" x14ac:dyDescent="0.25">
      <c r="A312"/>
      <c r="C312"/>
      <c r="G312"/>
      <c r="H312"/>
      <c r="I312"/>
      <c r="J312"/>
      <c r="K312"/>
      <c r="L312"/>
      <c r="M312"/>
      <c r="N312"/>
      <c r="O312"/>
      <c r="P312"/>
      <c r="Q312"/>
      <c r="R312"/>
      <c r="S312"/>
    </row>
    <row r="313" spans="1:19" x14ac:dyDescent="0.25">
      <c r="A313"/>
      <c r="C313"/>
      <c r="G313"/>
      <c r="H313"/>
      <c r="I313"/>
      <c r="J313"/>
      <c r="K313"/>
      <c r="L313"/>
      <c r="M313"/>
      <c r="N313"/>
      <c r="O313"/>
      <c r="P313"/>
      <c r="Q313"/>
      <c r="R313"/>
      <c r="S313"/>
    </row>
    <row r="314" spans="1:19" x14ac:dyDescent="0.25">
      <c r="A314"/>
      <c r="C314"/>
      <c r="G314"/>
      <c r="H314"/>
      <c r="I314"/>
      <c r="J314"/>
      <c r="K314"/>
      <c r="L314"/>
      <c r="M314"/>
      <c r="N314"/>
      <c r="O314"/>
      <c r="P314"/>
      <c r="Q314"/>
      <c r="R314"/>
      <c r="S314"/>
    </row>
    <row r="315" spans="1:19" x14ac:dyDescent="0.25">
      <c r="A315"/>
      <c r="C315"/>
      <c r="G315"/>
      <c r="H315"/>
      <c r="I315"/>
      <c r="J315"/>
      <c r="K315"/>
      <c r="L315"/>
      <c r="M315"/>
      <c r="N315"/>
      <c r="O315"/>
      <c r="P315"/>
      <c r="Q315"/>
      <c r="R315"/>
      <c r="S315"/>
    </row>
    <row r="316" spans="1:19" x14ac:dyDescent="0.25">
      <c r="A316"/>
      <c r="C316"/>
      <c r="G316"/>
      <c r="H316"/>
      <c r="I316"/>
      <c r="J316"/>
      <c r="K316"/>
      <c r="L316"/>
      <c r="M316"/>
      <c r="N316"/>
      <c r="O316"/>
      <c r="P316"/>
      <c r="Q316"/>
      <c r="R316"/>
      <c r="S316"/>
    </row>
    <row r="317" spans="1:19" x14ac:dyDescent="0.25">
      <c r="A317"/>
      <c r="C317"/>
      <c r="G317"/>
      <c r="H317"/>
      <c r="I317"/>
      <c r="J317"/>
      <c r="K317"/>
      <c r="L317"/>
      <c r="M317"/>
      <c r="N317"/>
      <c r="O317"/>
      <c r="P317"/>
      <c r="Q317"/>
      <c r="R317"/>
      <c r="S317"/>
    </row>
    <row r="318" spans="1:19" x14ac:dyDescent="0.25">
      <c r="A318"/>
      <c r="C318"/>
      <c r="G318"/>
      <c r="H318"/>
      <c r="I318"/>
      <c r="J318"/>
      <c r="K318"/>
      <c r="L318"/>
      <c r="M318"/>
      <c r="N318"/>
      <c r="O318"/>
      <c r="P318"/>
      <c r="Q318"/>
      <c r="R318"/>
      <c r="S318"/>
    </row>
    <row r="319" spans="1:19" x14ac:dyDescent="0.25">
      <c r="A319"/>
      <c r="C319"/>
      <c r="G319"/>
      <c r="H319"/>
      <c r="I319"/>
      <c r="J319"/>
      <c r="K319"/>
      <c r="L319"/>
      <c r="M319"/>
      <c r="N319"/>
      <c r="O319"/>
      <c r="P319"/>
      <c r="Q319"/>
      <c r="R319"/>
      <c r="S319"/>
    </row>
    <row r="320" spans="1:19" x14ac:dyDescent="0.25">
      <c r="A320"/>
      <c r="C320"/>
      <c r="G320"/>
      <c r="H320"/>
      <c r="I320"/>
      <c r="J320"/>
      <c r="K320"/>
      <c r="L320"/>
      <c r="M320"/>
      <c r="N320"/>
      <c r="O320"/>
      <c r="P320"/>
      <c r="Q320"/>
      <c r="R320"/>
      <c r="S320"/>
    </row>
    <row r="321" spans="1:19" x14ac:dyDescent="0.25">
      <c r="A321"/>
      <c r="C321"/>
      <c r="G321"/>
      <c r="H321"/>
      <c r="I321"/>
      <c r="J321"/>
      <c r="K321"/>
      <c r="L321"/>
      <c r="M321"/>
      <c r="N321"/>
      <c r="O321"/>
      <c r="P321"/>
      <c r="Q321"/>
      <c r="R321"/>
      <c r="S321"/>
    </row>
    <row r="322" spans="1:19" x14ac:dyDescent="0.25">
      <c r="A322"/>
      <c r="C322"/>
      <c r="G322"/>
      <c r="H322"/>
      <c r="I322"/>
      <c r="J322"/>
      <c r="K322"/>
      <c r="L322"/>
      <c r="M322"/>
      <c r="N322"/>
      <c r="O322"/>
      <c r="P322"/>
      <c r="Q322"/>
      <c r="R322"/>
      <c r="S322"/>
    </row>
    <row r="323" spans="1:19" x14ac:dyDescent="0.25">
      <c r="A323"/>
      <c r="C323"/>
      <c r="G323"/>
      <c r="H323"/>
      <c r="I323"/>
      <c r="J323"/>
      <c r="K323"/>
      <c r="L323"/>
      <c r="M323"/>
      <c r="N323"/>
      <c r="O323"/>
      <c r="P323"/>
      <c r="Q323"/>
      <c r="R323"/>
      <c r="S323"/>
    </row>
    <row r="324" spans="1:19" x14ac:dyDescent="0.25">
      <c r="A324"/>
      <c r="C324"/>
      <c r="G324"/>
      <c r="H324"/>
      <c r="I324"/>
      <c r="J324"/>
      <c r="K324"/>
      <c r="L324"/>
      <c r="M324"/>
      <c r="N324"/>
      <c r="O324"/>
      <c r="P324"/>
      <c r="Q324"/>
      <c r="R324"/>
      <c r="S324"/>
    </row>
    <row r="325" spans="1:19" x14ac:dyDescent="0.25">
      <c r="A325"/>
      <c r="C325"/>
      <c r="G325"/>
      <c r="H325"/>
      <c r="I325"/>
      <c r="J325"/>
      <c r="K325"/>
      <c r="L325"/>
      <c r="M325"/>
      <c r="N325"/>
      <c r="O325"/>
      <c r="P325"/>
      <c r="Q325"/>
      <c r="R325"/>
      <c r="S325"/>
    </row>
    <row r="326" spans="1:19" x14ac:dyDescent="0.25">
      <c r="A326"/>
      <c r="C326"/>
      <c r="G326"/>
      <c r="H326"/>
      <c r="I326"/>
      <c r="J326"/>
      <c r="K326"/>
      <c r="L326"/>
      <c r="M326"/>
      <c r="N326"/>
      <c r="O326"/>
      <c r="P326"/>
      <c r="Q326"/>
      <c r="R326"/>
      <c r="S326"/>
    </row>
    <row r="327" spans="1:19" x14ac:dyDescent="0.25">
      <c r="A327"/>
      <c r="C327"/>
      <c r="G327"/>
      <c r="H327"/>
      <c r="I327"/>
      <c r="J327"/>
      <c r="K327"/>
      <c r="L327"/>
      <c r="M327"/>
      <c r="N327"/>
      <c r="O327"/>
      <c r="P327"/>
      <c r="Q327"/>
      <c r="R327"/>
      <c r="S327"/>
    </row>
    <row r="328" spans="1:19" x14ac:dyDescent="0.25">
      <c r="A328"/>
      <c r="C328"/>
      <c r="G328"/>
      <c r="H328"/>
      <c r="I328"/>
      <c r="J328"/>
      <c r="K328"/>
      <c r="L328"/>
      <c r="M328"/>
      <c r="N328"/>
      <c r="O328"/>
      <c r="P328"/>
      <c r="Q328"/>
      <c r="R328"/>
      <c r="S328"/>
    </row>
    <row r="329" spans="1:19" x14ac:dyDescent="0.25">
      <c r="A329"/>
      <c r="C329"/>
      <c r="G329"/>
      <c r="H329"/>
      <c r="I329"/>
      <c r="J329"/>
      <c r="K329"/>
      <c r="L329"/>
      <c r="M329"/>
      <c r="N329"/>
      <c r="O329"/>
      <c r="P329"/>
      <c r="Q329"/>
      <c r="R329"/>
      <c r="S329"/>
    </row>
    <row r="330" spans="1:19" x14ac:dyDescent="0.25">
      <c r="A330"/>
      <c r="C330"/>
      <c r="G330"/>
      <c r="H330"/>
      <c r="I330"/>
      <c r="J330"/>
      <c r="K330"/>
      <c r="L330"/>
      <c r="M330"/>
      <c r="N330"/>
      <c r="O330"/>
      <c r="P330"/>
      <c r="Q330"/>
      <c r="R330"/>
      <c r="S330"/>
    </row>
    <row r="331" spans="1:19" x14ac:dyDescent="0.25">
      <c r="A331"/>
      <c r="C331"/>
      <c r="G331"/>
      <c r="H331"/>
      <c r="I331"/>
      <c r="J331"/>
      <c r="K331"/>
      <c r="L331"/>
      <c r="M331"/>
      <c r="N331"/>
      <c r="O331"/>
      <c r="P331"/>
      <c r="Q331"/>
      <c r="R331"/>
      <c r="S331"/>
    </row>
    <row r="332" spans="1:19" x14ac:dyDescent="0.25">
      <c r="A332"/>
      <c r="C332"/>
      <c r="G332"/>
      <c r="H332"/>
      <c r="I332"/>
      <c r="J332"/>
      <c r="K332"/>
      <c r="L332"/>
      <c r="M332"/>
      <c r="N332"/>
      <c r="O332"/>
      <c r="P332"/>
      <c r="Q332"/>
      <c r="R332"/>
      <c r="S332"/>
    </row>
    <row r="333" spans="1:19" x14ac:dyDescent="0.25">
      <c r="A333"/>
      <c r="C333"/>
      <c r="G333"/>
      <c r="H333"/>
      <c r="I333"/>
      <c r="J333"/>
      <c r="K333"/>
      <c r="L333"/>
      <c r="M333"/>
      <c r="N333"/>
      <c r="O333"/>
      <c r="P333"/>
      <c r="Q333"/>
      <c r="R333"/>
      <c r="S333"/>
    </row>
    <row r="334" spans="1:19" x14ac:dyDescent="0.25">
      <c r="A334"/>
      <c r="C334"/>
      <c r="G334"/>
      <c r="H334"/>
      <c r="I334"/>
      <c r="J334"/>
      <c r="K334"/>
      <c r="L334"/>
      <c r="M334"/>
      <c r="N334"/>
      <c r="O334"/>
      <c r="P334"/>
      <c r="Q334"/>
      <c r="R334"/>
      <c r="S334"/>
    </row>
    <row r="335" spans="1:19" x14ac:dyDescent="0.25">
      <c r="A335"/>
      <c r="C335"/>
      <c r="G335"/>
      <c r="H335"/>
      <c r="I335"/>
      <c r="J335"/>
      <c r="K335"/>
      <c r="L335"/>
      <c r="M335"/>
      <c r="N335"/>
      <c r="O335"/>
      <c r="P335"/>
      <c r="Q335"/>
      <c r="R335"/>
      <c r="S335"/>
    </row>
    <row r="336" spans="1:19" x14ac:dyDescent="0.25">
      <c r="A336"/>
      <c r="C336"/>
      <c r="G336"/>
      <c r="H336"/>
      <c r="I336"/>
      <c r="J336"/>
      <c r="K336"/>
      <c r="L336"/>
      <c r="M336"/>
      <c r="N336"/>
      <c r="O336"/>
      <c r="P336"/>
      <c r="Q336"/>
      <c r="R336"/>
      <c r="S336"/>
    </row>
    <row r="337" spans="1:19" x14ac:dyDescent="0.25">
      <c r="A337"/>
      <c r="C337"/>
      <c r="G337"/>
      <c r="H337"/>
      <c r="I337"/>
      <c r="J337"/>
      <c r="K337"/>
      <c r="L337"/>
      <c r="M337"/>
      <c r="N337"/>
      <c r="O337"/>
      <c r="P337"/>
      <c r="Q337"/>
      <c r="R337"/>
      <c r="S337"/>
    </row>
    <row r="338" spans="1:19" x14ac:dyDescent="0.25">
      <c r="A338"/>
      <c r="C338"/>
      <c r="G338"/>
      <c r="H338"/>
      <c r="I338"/>
      <c r="J338"/>
      <c r="K338"/>
      <c r="L338"/>
      <c r="M338"/>
      <c r="N338"/>
      <c r="O338"/>
      <c r="P338"/>
      <c r="Q338"/>
      <c r="R338"/>
      <c r="S338"/>
    </row>
    <row r="339" spans="1:19" x14ac:dyDescent="0.25">
      <c r="A339"/>
      <c r="C339"/>
      <c r="G339"/>
      <c r="H339"/>
      <c r="I339"/>
      <c r="J339"/>
      <c r="K339"/>
      <c r="L339"/>
      <c r="M339"/>
      <c r="N339"/>
      <c r="O339"/>
      <c r="P339"/>
      <c r="Q339"/>
      <c r="R339"/>
      <c r="S339"/>
    </row>
    <row r="340" spans="1:19" x14ac:dyDescent="0.25">
      <c r="A340"/>
      <c r="C340"/>
      <c r="G340"/>
      <c r="H340"/>
      <c r="I340"/>
      <c r="J340"/>
      <c r="K340"/>
      <c r="L340"/>
      <c r="M340"/>
      <c r="N340"/>
      <c r="O340"/>
      <c r="P340"/>
      <c r="Q340"/>
      <c r="R340"/>
      <c r="S340"/>
    </row>
    <row r="341" spans="1:19" x14ac:dyDescent="0.25">
      <c r="A341"/>
      <c r="C341"/>
      <c r="G341"/>
      <c r="H341"/>
      <c r="I341"/>
      <c r="J341"/>
      <c r="K341"/>
      <c r="L341"/>
      <c r="M341"/>
      <c r="N341"/>
      <c r="O341"/>
      <c r="P341"/>
      <c r="Q341"/>
      <c r="R341"/>
      <c r="S341"/>
    </row>
    <row r="342" spans="1:19" x14ac:dyDescent="0.25">
      <c r="A342"/>
      <c r="C342"/>
      <c r="G342"/>
      <c r="H342"/>
      <c r="I342"/>
      <c r="J342"/>
      <c r="K342"/>
      <c r="L342"/>
      <c r="M342"/>
      <c r="N342"/>
      <c r="O342"/>
      <c r="P342"/>
      <c r="Q342"/>
      <c r="R342"/>
      <c r="S342"/>
    </row>
    <row r="343" spans="1:19" x14ac:dyDescent="0.25">
      <c r="A343"/>
      <c r="C343"/>
      <c r="G343"/>
      <c r="H343"/>
      <c r="I343"/>
      <c r="J343"/>
      <c r="K343"/>
      <c r="L343"/>
      <c r="M343"/>
      <c r="N343"/>
      <c r="O343"/>
      <c r="P343"/>
      <c r="Q343"/>
      <c r="R343"/>
      <c r="S343"/>
    </row>
    <row r="344" spans="1:19" x14ac:dyDescent="0.25">
      <c r="A344"/>
      <c r="C344"/>
      <c r="G344"/>
      <c r="H344"/>
      <c r="I344"/>
      <c r="J344"/>
      <c r="K344"/>
      <c r="L344"/>
      <c r="M344"/>
      <c r="N344"/>
      <c r="O344"/>
      <c r="P344"/>
      <c r="Q344"/>
      <c r="R344"/>
      <c r="S344"/>
    </row>
    <row r="345" spans="1:19" x14ac:dyDescent="0.25">
      <c r="A345"/>
      <c r="C345"/>
      <c r="G345"/>
      <c r="H345"/>
      <c r="I345"/>
      <c r="J345"/>
      <c r="K345"/>
      <c r="L345"/>
      <c r="M345"/>
      <c r="N345"/>
      <c r="O345"/>
      <c r="P345"/>
      <c r="Q345"/>
      <c r="R345"/>
      <c r="S345"/>
    </row>
    <row r="346" spans="1:19" x14ac:dyDescent="0.25">
      <c r="A346"/>
      <c r="C346"/>
      <c r="G346"/>
      <c r="H346"/>
      <c r="I346"/>
      <c r="J346"/>
      <c r="K346"/>
      <c r="L346"/>
      <c r="M346"/>
      <c r="N346"/>
      <c r="O346"/>
      <c r="P346"/>
      <c r="Q346"/>
      <c r="R346"/>
      <c r="S346"/>
    </row>
    <row r="347" spans="1:19" x14ac:dyDescent="0.25">
      <c r="A347"/>
      <c r="C347"/>
      <c r="G347"/>
      <c r="H347"/>
      <c r="I347"/>
      <c r="J347"/>
      <c r="K347"/>
      <c r="L347"/>
      <c r="M347"/>
      <c r="N347"/>
      <c r="O347"/>
      <c r="P347"/>
      <c r="Q347"/>
      <c r="R347"/>
      <c r="S347"/>
    </row>
    <row r="348" spans="1:19" x14ac:dyDescent="0.25">
      <c r="A348"/>
      <c r="C348"/>
      <c r="G348"/>
      <c r="H348"/>
      <c r="I348"/>
      <c r="J348"/>
      <c r="K348"/>
      <c r="L348"/>
      <c r="M348"/>
      <c r="N348"/>
      <c r="O348"/>
      <c r="P348"/>
      <c r="Q348"/>
      <c r="R348"/>
      <c r="S348"/>
    </row>
    <row r="349" spans="1:19" x14ac:dyDescent="0.25">
      <c r="A349"/>
      <c r="C349"/>
      <c r="G349"/>
      <c r="H349"/>
      <c r="I349"/>
      <c r="J349"/>
      <c r="K349"/>
      <c r="L349"/>
      <c r="M349"/>
      <c r="N349"/>
      <c r="O349"/>
      <c r="P349"/>
      <c r="Q349"/>
      <c r="R349"/>
      <c r="S349"/>
    </row>
    <row r="350" spans="1:19" x14ac:dyDescent="0.25">
      <c r="A350"/>
      <c r="C350"/>
      <c r="G350"/>
      <c r="H350"/>
      <c r="I350"/>
      <c r="J350"/>
      <c r="K350"/>
      <c r="L350"/>
      <c r="M350"/>
      <c r="N350"/>
      <c r="O350"/>
      <c r="P350"/>
      <c r="Q350"/>
      <c r="R350"/>
      <c r="S350"/>
    </row>
    <row r="351" spans="1:19" x14ac:dyDescent="0.25">
      <c r="A351"/>
      <c r="C351"/>
      <c r="G351"/>
      <c r="H351"/>
      <c r="I351"/>
      <c r="J351"/>
      <c r="K351"/>
      <c r="L351"/>
      <c r="M351"/>
      <c r="N351"/>
      <c r="O351"/>
      <c r="P351"/>
      <c r="Q351"/>
      <c r="R351"/>
      <c r="S351"/>
    </row>
    <row r="352" spans="1:19" x14ac:dyDescent="0.25">
      <c r="A352"/>
      <c r="C352"/>
      <c r="G352"/>
      <c r="H352"/>
      <c r="I352"/>
      <c r="J352"/>
      <c r="K352"/>
      <c r="L352"/>
      <c r="M352"/>
      <c r="N352"/>
      <c r="O352"/>
      <c r="P352"/>
      <c r="Q352"/>
      <c r="R352"/>
      <c r="S352"/>
    </row>
    <row r="353" spans="1:19" x14ac:dyDescent="0.25">
      <c r="A353"/>
      <c r="C353"/>
      <c r="G353"/>
      <c r="H353"/>
      <c r="I353"/>
      <c r="J353"/>
      <c r="K353"/>
      <c r="L353"/>
      <c r="M353"/>
      <c r="N353"/>
      <c r="O353"/>
      <c r="P353"/>
      <c r="Q353"/>
      <c r="R353"/>
      <c r="S353"/>
    </row>
    <row r="354" spans="1:19" x14ac:dyDescent="0.25">
      <c r="A354"/>
      <c r="C354"/>
      <c r="G354"/>
      <c r="H354"/>
      <c r="I354"/>
      <c r="J354"/>
      <c r="K354"/>
      <c r="L354"/>
      <c r="M354"/>
      <c r="N354"/>
      <c r="O354"/>
      <c r="P354"/>
      <c r="Q354"/>
      <c r="R354"/>
      <c r="S354"/>
    </row>
    <row r="355" spans="1:19" x14ac:dyDescent="0.25">
      <c r="A355"/>
      <c r="C355"/>
      <c r="G355"/>
      <c r="H355"/>
      <c r="I355"/>
      <c r="J355"/>
      <c r="K355"/>
      <c r="L355"/>
      <c r="M355"/>
      <c r="N355"/>
      <c r="O355"/>
      <c r="P355"/>
      <c r="Q355"/>
      <c r="R355"/>
      <c r="S355"/>
    </row>
    <row r="356" spans="1:19" x14ac:dyDescent="0.25">
      <c r="A356"/>
      <c r="C356"/>
      <c r="G356"/>
      <c r="H356"/>
      <c r="I356"/>
      <c r="J356"/>
      <c r="K356"/>
      <c r="L356"/>
      <c r="M356"/>
      <c r="N356"/>
      <c r="O356"/>
      <c r="P356"/>
      <c r="Q356"/>
      <c r="R356"/>
      <c r="S356"/>
    </row>
    <row r="357" spans="1:19" x14ac:dyDescent="0.25">
      <c r="A357"/>
      <c r="C357"/>
      <c r="G357"/>
      <c r="H357"/>
      <c r="I357"/>
      <c r="J357"/>
      <c r="K357"/>
      <c r="L357"/>
      <c r="M357"/>
      <c r="N357"/>
      <c r="O357"/>
      <c r="P357"/>
      <c r="Q357"/>
      <c r="R357"/>
      <c r="S357"/>
    </row>
    <row r="358" spans="1:19" x14ac:dyDescent="0.25">
      <c r="A358"/>
      <c r="C358"/>
      <c r="G358"/>
      <c r="H358"/>
      <c r="I358"/>
      <c r="J358"/>
      <c r="K358"/>
      <c r="L358"/>
      <c r="M358"/>
      <c r="N358"/>
      <c r="O358"/>
      <c r="P358"/>
      <c r="Q358"/>
      <c r="R358"/>
      <c r="S358"/>
    </row>
    <row r="359" spans="1:19" x14ac:dyDescent="0.25">
      <c r="A359"/>
      <c r="C359"/>
      <c r="G359"/>
      <c r="H359"/>
      <c r="I359"/>
      <c r="J359"/>
      <c r="K359"/>
      <c r="L359"/>
      <c r="M359"/>
      <c r="N359"/>
      <c r="O359"/>
      <c r="P359"/>
      <c r="Q359"/>
      <c r="R359"/>
      <c r="S359"/>
    </row>
    <row r="360" spans="1:19" x14ac:dyDescent="0.25">
      <c r="A360"/>
      <c r="C360"/>
      <c r="G360"/>
      <c r="H360"/>
      <c r="I360"/>
      <c r="J360"/>
      <c r="K360"/>
      <c r="L360"/>
      <c r="M360"/>
      <c r="N360"/>
      <c r="O360"/>
      <c r="P360"/>
      <c r="Q360"/>
      <c r="R360"/>
      <c r="S360"/>
    </row>
    <row r="361" spans="1:19" x14ac:dyDescent="0.25">
      <c r="A361"/>
      <c r="C361"/>
      <c r="G361"/>
      <c r="H361"/>
      <c r="I361"/>
      <c r="J361"/>
      <c r="K361"/>
      <c r="L361"/>
      <c r="M361"/>
      <c r="N361"/>
      <c r="O361"/>
      <c r="P361"/>
      <c r="Q361"/>
      <c r="R361"/>
      <c r="S361"/>
    </row>
    <row r="362" spans="1:19" x14ac:dyDescent="0.25">
      <c r="A362"/>
      <c r="C362"/>
      <c r="G362"/>
      <c r="H362"/>
      <c r="I362"/>
      <c r="J362"/>
      <c r="K362"/>
      <c r="L362"/>
      <c r="M362"/>
      <c r="N362"/>
      <c r="O362"/>
      <c r="P362"/>
      <c r="Q362"/>
      <c r="R362"/>
      <c r="S362"/>
    </row>
    <row r="363" spans="1:19" x14ac:dyDescent="0.25">
      <c r="A363"/>
      <c r="C363"/>
      <c r="G363"/>
      <c r="H363"/>
      <c r="I363"/>
      <c r="J363"/>
      <c r="K363"/>
      <c r="L363"/>
      <c r="M363"/>
      <c r="N363"/>
      <c r="O363"/>
      <c r="P363"/>
      <c r="Q363"/>
      <c r="R363"/>
      <c r="S363"/>
    </row>
    <row r="364" spans="1:19" x14ac:dyDescent="0.25">
      <c r="A364"/>
      <c r="C364"/>
      <c r="G364"/>
      <c r="H364"/>
      <c r="I364"/>
      <c r="J364"/>
      <c r="K364"/>
      <c r="L364"/>
      <c r="M364"/>
      <c r="N364"/>
      <c r="O364"/>
      <c r="P364"/>
      <c r="Q364"/>
      <c r="R364"/>
      <c r="S364"/>
    </row>
    <row r="365" spans="1:19" x14ac:dyDescent="0.25">
      <c r="A365"/>
      <c r="C365"/>
      <c r="G365"/>
      <c r="H365"/>
      <c r="I365"/>
      <c r="J365"/>
      <c r="K365"/>
      <c r="L365"/>
      <c r="M365"/>
      <c r="N365"/>
      <c r="O365"/>
      <c r="P365"/>
      <c r="Q365"/>
      <c r="R365"/>
      <c r="S365"/>
    </row>
    <row r="366" spans="1:19" x14ac:dyDescent="0.25">
      <c r="A366"/>
      <c r="C366"/>
      <c r="G366"/>
      <c r="H366"/>
      <c r="I366"/>
      <c r="J366"/>
      <c r="K366"/>
      <c r="L366"/>
      <c r="M366"/>
      <c r="N366"/>
      <c r="O366"/>
      <c r="P366"/>
      <c r="Q366"/>
      <c r="R366"/>
      <c r="S366"/>
    </row>
    <row r="367" spans="1:19" x14ac:dyDescent="0.25">
      <c r="A367"/>
      <c r="C367"/>
      <c r="G367"/>
      <c r="H367"/>
      <c r="I367"/>
      <c r="J367"/>
      <c r="K367"/>
      <c r="L367"/>
      <c r="M367"/>
      <c r="N367"/>
      <c r="O367"/>
      <c r="P367"/>
      <c r="Q367"/>
      <c r="R367"/>
      <c r="S367"/>
    </row>
    <row r="368" spans="1:19" x14ac:dyDescent="0.25">
      <c r="A368"/>
      <c r="C368"/>
      <c r="G368"/>
      <c r="H368"/>
      <c r="I368"/>
      <c r="J368"/>
      <c r="K368"/>
      <c r="L368"/>
      <c r="M368"/>
      <c r="N368"/>
      <c r="O368"/>
      <c r="P368"/>
      <c r="Q368"/>
      <c r="R368"/>
      <c r="S368"/>
    </row>
    <row r="369" spans="1:19" x14ac:dyDescent="0.25">
      <c r="A369"/>
      <c r="C369"/>
      <c r="G369"/>
      <c r="H369"/>
      <c r="I369"/>
      <c r="J369"/>
      <c r="K369"/>
      <c r="L369"/>
      <c r="M369"/>
      <c r="N369"/>
      <c r="O369"/>
      <c r="P369"/>
      <c r="Q369"/>
      <c r="R369"/>
      <c r="S369"/>
    </row>
    <row r="370" spans="1:19" x14ac:dyDescent="0.25">
      <c r="A370"/>
      <c r="C370"/>
      <c r="G370"/>
      <c r="H370"/>
      <c r="I370"/>
      <c r="J370"/>
      <c r="K370"/>
      <c r="L370"/>
      <c r="M370"/>
      <c r="N370"/>
      <c r="O370"/>
      <c r="P370"/>
      <c r="Q370"/>
      <c r="R370"/>
      <c r="S370"/>
    </row>
    <row r="371" spans="1:19" x14ac:dyDescent="0.25">
      <c r="A371"/>
      <c r="C371"/>
      <c r="G371"/>
      <c r="H371"/>
      <c r="I371"/>
      <c r="J371"/>
      <c r="K371"/>
      <c r="L371"/>
      <c r="M371"/>
      <c r="N371"/>
      <c r="O371"/>
      <c r="P371"/>
      <c r="Q371"/>
      <c r="R371"/>
      <c r="S371"/>
    </row>
    <row r="372" spans="1:19" x14ac:dyDescent="0.25">
      <c r="A372"/>
      <c r="C372"/>
      <c r="G372"/>
      <c r="H372"/>
      <c r="I372"/>
      <c r="J372"/>
      <c r="K372"/>
      <c r="L372"/>
      <c r="M372"/>
      <c r="N372"/>
      <c r="O372"/>
      <c r="P372"/>
      <c r="Q372"/>
      <c r="R372"/>
      <c r="S372"/>
    </row>
    <row r="373" spans="1:19" x14ac:dyDescent="0.25">
      <c r="A373"/>
      <c r="C373"/>
      <c r="G373"/>
      <c r="H373"/>
      <c r="I373"/>
      <c r="J373"/>
      <c r="K373"/>
      <c r="L373"/>
      <c r="M373"/>
      <c r="N373"/>
      <c r="O373"/>
      <c r="P373"/>
      <c r="Q373"/>
      <c r="R373"/>
      <c r="S373"/>
    </row>
    <row r="374" spans="1:19" x14ac:dyDescent="0.25">
      <c r="A374"/>
      <c r="C374"/>
      <c r="G374"/>
      <c r="H374"/>
      <c r="I374"/>
      <c r="J374"/>
      <c r="K374"/>
      <c r="L374"/>
      <c r="M374"/>
      <c r="N374"/>
      <c r="O374"/>
      <c r="P374"/>
      <c r="Q374"/>
      <c r="R374"/>
      <c r="S374"/>
    </row>
    <row r="375" spans="1:19" x14ac:dyDescent="0.25">
      <c r="A375"/>
      <c r="C375"/>
      <c r="G375"/>
      <c r="H375"/>
      <c r="I375"/>
      <c r="J375"/>
      <c r="K375"/>
      <c r="L375"/>
      <c r="M375"/>
      <c r="N375"/>
      <c r="O375"/>
      <c r="P375"/>
      <c r="Q375"/>
      <c r="R375"/>
      <c r="S375"/>
    </row>
    <row r="376" spans="1:19" x14ac:dyDescent="0.25">
      <c r="A376"/>
      <c r="C376"/>
      <c r="G376"/>
      <c r="H376"/>
      <c r="I376"/>
      <c r="J376"/>
      <c r="K376"/>
      <c r="L376"/>
      <c r="M376"/>
      <c r="N376"/>
      <c r="O376"/>
      <c r="P376"/>
      <c r="Q376"/>
      <c r="R376"/>
      <c r="S376"/>
    </row>
    <row r="377" spans="1:19" x14ac:dyDescent="0.25">
      <c r="A377"/>
      <c r="C377"/>
      <c r="G377"/>
      <c r="H377"/>
      <c r="I377"/>
      <c r="J377"/>
      <c r="K377"/>
      <c r="L377"/>
      <c r="M377"/>
      <c r="N377"/>
      <c r="O377"/>
      <c r="P377"/>
      <c r="Q377"/>
      <c r="R377"/>
      <c r="S377"/>
    </row>
    <row r="378" spans="1:19" x14ac:dyDescent="0.25">
      <c r="A378"/>
      <c r="C378"/>
      <c r="G378"/>
      <c r="H378"/>
      <c r="I378"/>
      <c r="J378"/>
      <c r="K378"/>
      <c r="L378"/>
      <c r="M378"/>
      <c r="N378"/>
      <c r="O378"/>
      <c r="P378"/>
      <c r="Q378"/>
      <c r="R378"/>
      <c r="S378"/>
    </row>
    <row r="379" spans="1:19" x14ac:dyDescent="0.25">
      <c r="A379"/>
      <c r="C379"/>
      <c r="G379"/>
      <c r="H379"/>
      <c r="I379"/>
      <c r="J379"/>
      <c r="K379"/>
      <c r="L379"/>
      <c r="M379"/>
      <c r="N379"/>
      <c r="O379"/>
      <c r="P379"/>
      <c r="Q379"/>
      <c r="R379"/>
      <c r="S379"/>
    </row>
    <row r="380" spans="1:19" x14ac:dyDescent="0.25">
      <c r="A380"/>
      <c r="C380"/>
      <c r="G380"/>
      <c r="H380"/>
      <c r="I380"/>
      <c r="J380"/>
      <c r="K380"/>
      <c r="L380"/>
      <c r="M380"/>
      <c r="N380"/>
      <c r="O380"/>
      <c r="P380"/>
      <c r="Q380"/>
      <c r="R380"/>
      <c r="S380"/>
    </row>
    <row r="381" spans="1:19" x14ac:dyDescent="0.25">
      <c r="A381"/>
      <c r="C381"/>
      <c r="G381"/>
      <c r="H381"/>
      <c r="I381"/>
      <c r="J381"/>
      <c r="K381"/>
      <c r="L381"/>
      <c r="M381"/>
      <c r="N381"/>
      <c r="O381"/>
      <c r="P381"/>
      <c r="Q381"/>
      <c r="R381"/>
      <c r="S381"/>
    </row>
    <row r="382" spans="1:19" x14ac:dyDescent="0.25">
      <c r="A382"/>
      <c r="C382"/>
      <c r="G382"/>
      <c r="H382"/>
      <c r="I382"/>
      <c r="J382"/>
      <c r="K382"/>
      <c r="L382"/>
      <c r="M382"/>
      <c r="N382"/>
      <c r="O382"/>
      <c r="P382"/>
      <c r="Q382"/>
      <c r="R382"/>
      <c r="S382"/>
    </row>
    <row r="383" spans="1:19" x14ac:dyDescent="0.25">
      <c r="A383"/>
      <c r="C383"/>
      <c r="G383"/>
      <c r="H383"/>
      <c r="I383"/>
      <c r="J383"/>
      <c r="K383"/>
      <c r="L383"/>
      <c r="M383"/>
      <c r="N383"/>
      <c r="O383"/>
      <c r="P383"/>
      <c r="Q383"/>
      <c r="R383"/>
      <c r="S383"/>
    </row>
    <row r="384" spans="1:19" x14ac:dyDescent="0.25">
      <c r="A384"/>
      <c r="C384"/>
      <c r="G384"/>
      <c r="H384"/>
      <c r="I384"/>
      <c r="J384"/>
      <c r="K384"/>
      <c r="L384"/>
      <c r="M384"/>
      <c r="N384"/>
      <c r="O384"/>
      <c r="P384"/>
      <c r="Q384"/>
      <c r="R384"/>
      <c r="S384"/>
    </row>
    <row r="385" spans="1:19" x14ac:dyDescent="0.25">
      <c r="A385"/>
      <c r="C385"/>
      <c r="G385"/>
      <c r="H385"/>
      <c r="I385"/>
      <c r="J385"/>
      <c r="K385"/>
      <c r="L385"/>
      <c r="M385"/>
      <c r="N385"/>
      <c r="O385"/>
      <c r="P385"/>
      <c r="Q385"/>
      <c r="R385"/>
      <c r="S385"/>
    </row>
    <row r="386" spans="1:19" x14ac:dyDescent="0.25">
      <c r="A386"/>
      <c r="C386"/>
      <c r="G386"/>
      <c r="H386"/>
      <c r="I386"/>
      <c r="J386"/>
      <c r="K386"/>
      <c r="L386"/>
      <c r="M386"/>
      <c r="N386"/>
      <c r="O386"/>
      <c r="P386"/>
      <c r="Q386"/>
      <c r="R386"/>
      <c r="S386"/>
    </row>
    <row r="387" spans="1:19" x14ac:dyDescent="0.25">
      <c r="A387"/>
      <c r="C387"/>
      <c r="G387"/>
      <c r="H387"/>
      <c r="I387"/>
      <c r="J387"/>
      <c r="K387"/>
      <c r="L387"/>
      <c r="M387"/>
      <c r="N387"/>
      <c r="O387"/>
      <c r="P387"/>
      <c r="Q387"/>
      <c r="R387"/>
      <c r="S387"/>
    </row>
    <row r="388" spans="1:19" x14ac:dyDescent="0.25">
      <c r="A388"/>
      <c r="C388"/>
      <c r="G388"/>
      <c r="H388"/>
      <c r="I388"/>
      <c r="J388"/>
      <c r="K388"/>
      <c r="L388"/>
      <c r="M388"/>
      <c r="N388"/>
      <c r="O388"/>
      <c r="P388"/>
      <c r="Q388"/>
      <c r="R388"/>
      <c r="S388"/>
    </row>
    <row r="389" spans="1:19" x14ac:dyDescent="0.25">
      <c r="A389"/>
      <c r="C389"/>
      <c r="G389"/>
      <c r="H389"/>
      <c r="I389"/>
      <c r="J389"/>
      <c r="K389"/>
      <c r="L389"/>
      <c r="M389"/>
      <c r="N389"/>
      <c r="O389"/>
      <c r="P389"/>
      <c r="Q389"/>
      <c r="R389"/>
      <c r="S389"/>
    </row>
    <row r="390" spans="1:19" x14ac:dyDescent="0.25">
      <c r="A390"/>
      <c r="C390"/>
      <c r="G390"/>
      <c r="H390"/>
      <c r="I390"/>
      <c r="J390"/>
      <c r="K390"/>
      <c r="L390"/>
      <c r="M390"/>
      <c r="N390"/>
      <c r="O390"/>
      <c r="P390"/>
      <c r="Q390"/>
      <c r="R390"/>
      <c r="S390"/>
    </row>
    <row r="391" spans="1:19" x14ac:dyDescent="0.25">
      <c r="A391"/>
      <c r="C391"/>
      <c r="G391"/>
      <c r="H391"/>
      <c r="I391"/>
      <c r="J391"/>
      <c r="K391"/>
      <c r="L391"/>
      <c r="M391"/>
      <c r="N391"/>
      <c r="O391"/>
      <c r="P391"/>
      <c r="Q391"/>
      <c r="R391"/>
      <c r="S391"/>
    </row>
    <row r="392" spans="1:19" x14ac:dyDescent="0.25">
      <c r="A392"/>
      <c r="C392"/>
      <c r="G392"/>
      <c r="H392"/>
      <c r="I392"/>
      <c r="J392"/>
      <c r="K392"/>
      <c r="L392"/>
      <c r="M392"/>
      <c r="N392"/>
      <c r="O392"/>
      <c r="P392"/>
      <c r="Q392"/>
      <c r="R392"/>
      <c r="S392"/>
    </row>
    <row r="393" spans="1:19" x14ac:dyDescent="0.25">
      <c r="A393"/>
      <c r="C393"/>
      <c r="G393"/>
      <c r="H393"/>
      <c r="I393"/>
      <c r="J393"/>
      <c r="K393"/>
      <c r="L393"/>
      <c r="M393"/>
      <c r="N393"/>
      <c r="O393"/>
      <c r="P393"/>
      <c r="Q393"/>
      <c r="R393"/>
      <c r="S393"/>
    </row>
    <row r="394" spans="1:19" x14ac:dyDescent="0.25">
      <c r="A394"/>
      <c r="C394"/>
      <c r="G394"/>
      <c r="H394"/>
      <c r="I394"/>
      <c r="J394"/>
      <c r="K394"/>
      <c r="L394"/>
      <c r="M394"/>
      <c r="N394"/>
      <c r="O394"/>
      <c r="P394"/>
      <c r="Q394"/>
      <c r="R394"/>
      <c r="S394"/>
    </row>
  </sheetData>
  <sheetProtection formatCells="0" selectLockedCells="1" selectUnlockedCells="1"/>
  <mergeCells count="4">
    <mergeCell ref="A1:B1"/>
    <mergeCell ref="A66:S66"/>
    <mergeCell ref="A67:I67"/>
    <mergeCell ref="A68:S68"/>
  </mergeCells>
  <printOptions horizontalCentered="1"/>
  <pageMargins left="0.5" right="0.5" top="1.25" bottom="0.75" header="0.5" footer="0.5"/>
  <pageSetup paperSize="5" scale="82" fitToHeight="2" orientation="landscape" r:id="rId1"/>
  <headerFooter alignWithMargins="0">
    <oddHeader xml:space="preserve">&amp;C&amp;"Arial Bold,Bold"&amp;16&amp;K000000APPENDIX A:  NST County Network Financial Progress Report
&amp;"Arial Bold Italic,Bold Italic"&amp;KE8000D(Name of County Network)&amp;"Arial Bold,Bold"&amp;8&amp;K000000
&amp;11January &amp;KF0000CXXXX&amp;K000000 - June &amp;KF0000CXXXX&amp;K000000  YTD Budget </oddHeader>
    <oddFooter>&amp;L&amp;"Arial Italic,Italic"&amp;K000000Prepared By &amp;"Arial Bold Italic,Bold Italic"&amp;KFB0006XXXXX&amp;R&amp;K000000Revised 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6"/>
  <sheetViews>
    <sheetView zoomScale="85" zoomScaleNormal="85" workbookViewId="0">
      <selection activeCell="X67" sqref="X67"/>
    </sheetView>
  </sheetViews>
  <sheetFormatPr defaultColWidth="11.44140625" defaultRowHeight="13.2" x14ac:dyDescent="0.25"/>
  <cols>
    <col min="1" max="1" width="4.44140625" style="1" customWidth="1"/>
    <col min="2" max="2" width="27.6640625" customWidth="1"/>
    <col min="3" max="3" width="11" customWidth="1"/>
    <col min="4" max="4" width="1" customWidth="1"/>
    <col min="5" max="5" width="11" customWidth="1"/>
    <col min="6" max="6" width="9.44140625" customWidth="1"/>
    <col min="7" max="7" width="8.6640625" customWidth="1"/>
    <col min="8" max="8" width="9.44140625" customWidth="1"/>
    <col min="9" max="9" width="9" customWidth="1"/>
    <col min="10" max="10" width="9.88671875" customWidth="1"/>
    <col min="11" max="11" width="10.33203125" customWidth="1"/>
    <col min="12" max="12" width="8.44140625" style="38" customWidth="1"/>
    <col min="13" max="13" width="10.33203125" style="2" customWidth="1"/>
    <col min="14" max="14" width="21.44140625" customWidth="1"/>
    <col min="15" max="15" width="8.88671875" customWidth="1"/>
    <col min="16" max="16" width="13.109375" bestFit="1" customWidth="1"/>
    <col min="17" max="17" width="13.44140625" bestFit="1" customWidth="1"/>
    <col min="18" max="256" width="8.88671875" customWidth="1"/>
  </cols>
  <sheetData>
    <row r="1" spans="1:19" ht="18.75" customHeight="1" thickTop="1" x14ac:dyDescent="0.25">
      <c r="A1" s="378" t="s">
        <v>164</v>
      </c>
      <c r="B1" s="379"/>
      <c r="C1" s="13" t="s">
        <v>153</v>
      </c>
      <c r="D1" s="15"/>
      <c r="E1" s="380" t="s">
        <v>152</v>
      </c>
      <c r="F1" s="381"/>
      <c r="G1" s="381"/>
      <c r="H1" s="381"/>
      <c r="I1" s="381"/>
      <c r="J1" s="381"/>
      <c r="K1" s="138"/>
      <c r="L1" s="37"/>
      <c r="M1" s="8" t="s">
        <v>61</v>
      </c>
    </row>
    <row r="2" spans="1:19" ht="26.25" customHeight="1" x14ac:dyDescent="0.25">
      <c r="A2" s="3" t="s">
        <v>5</v>
      </c>
      <c r="B2" s="54" t="s">
        <v>0</v>
      </c>
      <c r="C2" s="98" t="s">
        <v>90</v>
      </c>
      <c r="D2" s="16"/>
      <c r="E2" s="114" t="s">
        <v>62</v>
      </c>
      <c r="F2" s="44" t="s">
        <v>91</v>
      </c>
      <c r="G2" s="104" t="s">
        <v>92</v>
      </c>
      <c r="H2" s="110" t="s">
        <v>93</v>
      </c>
      <c r="I2" s="99" t="s">
        <v>94</v>
      </c>
      <c r="J2" s="47" t="s">
        <v>95</v>
      </c>
      <c r="K2" s="140" t="s">
        <v>144</v>
      </c>
      <c r="L2" s="148" t="s">
        <v>145</v>
      </c>
      <c r="M2" s="34"/>
      <c r="N2" s="29"/>
    </row>
    <row r="3" spans="1:19" ht="10.5" customHeight="1" x14ac:dyDescent="0.25">
      <c r="A3" s="3" t="s">
        <v>6</v>
      </c>
      <c r="B3" s="53" t="s">
        <v>63</v>
      </c>
      <c r="C3" s="12" t="e">
        <f>#REF!+#REF!+#REF!+#REF!+#REF!+#REF!+#REF!+#REF!</f>
        <v>#REF!</v>
      </c>
      <c r="D3" s="17"/>
      <c r="E3" s="115" t="e">
        <f>#REF!</f>
        <v>#REF!</v>
      </c>
      <c r="F3" s="45" t="e">
        <f>#REF!</f>
        <v>#REF!</v>
      </c>
      <c r="G3" s="105" t="e">
        <f>#REF!</f>
        <v>#REF!</v>
      </c>
      <c r="H3" s="111" t="e">
        <f>#REF!</f>
        <v>#REF!</v>
      </c>
      <c r="I3" s="100" t="e">
        <f>#REF!</f>
        <v>#REF!</v>
      </c>
      <c r="J3" s="48" t="e">
        <f>#REF!</f>
        <v>#REF!</v>
      </c>
      <c r="K3" s="141" t="e">
        <f>#REF!</f>
        <v>#REF!</v>
      </c>
      <c r="L3" s="149" t="e">
        <f>#REF!</f>
        <v>#REF!</v>
      </c>
      <c r="M3" s="23" t="e">
        <f>C3-E3-F3-G3-H3-I3-J3-K3-L3</f>
        <v>#REF!</v>
      </c>
      <c r="N3" s="29"/>
      <c r="Q3" s="29"/>
    </row>
    <row r="4" spans="1:19" hidden="1" x14ac:dyDescent="0.25">
      <c r="A4" s="3" t="s">
        <v>7</v>
      </c>
      <c r="B4" s="56" t="s">
        <v>131</v>
      </c>
      <c r="C4" s="12" t="e">
        <f>#REF!+#REF!+#REF!+#REF!+#REF!+#REF!+#REF!+#REF!</f>
        <v>#REF!</v>
      </c>
      <c r="D4" s="18"/>
      <c r="E4" s="115" t="e">
        <f>#REF!</f>
        <v>#REF!</v>
      </c>
      <c r="F4" s="45" t="e">
        <f>#REF!</f>
        <v>#REF!</v>
      </c>
      <c r="G4" s="105" t="e">
        <f>#REF!</f>
        <v>#REF!</v>
      </c>
      <c r="H4" s="111" t="e">
        <f>#REF!</f>
        <v>#REF!</v>
      </c>
      <c r="I4" s="100" t="e">
        <f>#REF!</f>
        <v>#REF!</v>
      </c>
      <c r="J4" s="48" t="e">
        <f>#REF!</f>
        <v>#REF!</v>
      </c>
      <c r="K4" s="141" t="e">
        <f>#REF!</f>
        <v>#REF!</v>
      </c>
      <c r="L4" s="149" t="e">
        <f>#REF!</f>
        <v>#REF!</v>
      </c>
      <c r="M4" s="23" t="e">
        <f>C4-E4-F4-G4-H4-I4-J4-K4-L4</f>
        <v>#REF!</v>
      </c>
      <c r="N4" s="29"/>
      <c r="P4" s="29"/>
      <c r="Q4" s="29"/>
    </row>
    <row r="5" spans="1:19" hidden="1" x14ac:dyDescent="0.25">
      <c r="A5" s="3" t="s">
        <v>8</v>
      </c>
      <c r="B5" s="56" t="s">
        <v>129</v>
      </c>
      <c r="C5" s="12" t="e">
        <f>#REF!+#REF!+#REF!+#REF!+#REF!+#REF!+#REF!+#REF!</f>
        <v>#REF!</v>
      </c>
      <c r="D5" s="18"/>
      <c r="E5" s="115" t="e">
        <f>#REF!</f>
        <v>#REF!</v>
      </c>
      <c r="F5" s="45" t="e">
        <f>#REF!</f>
        <v>#REF!</v>
      </c>
      <c r="G5" s="105" t="e">
        <f>#REF!</f>
        <v>#REF!</v>
      </c>
      <c r="H5" s="111" t="e">
        <f>#REF!</f>
        <v>#REF!</v>
      </c>
      <c r="I5" s="100" t="e">
        <f>#REF!</f>
        <v>#REF!</v>
      </c>
      <c r="J5" s="48" t="e">
        <f>#REF!</f>
        <v>#REF!</v>
      </c>
      <c r="K5" s="141" t="e">
        <f>#REF!</f>
        <v>#REF!</v>
      </c>
      <c r="L5" s="149" t="e">
        <f>#REF!</f>
        <v>#REF!</v>
      </c>
      <c r="M5" s="23" t="e">
        <f t="shared" ref="M5:M17" si="0">C5-E5-F5-G5-H5-I5-J5-K5-L5</f>
        <v>#REF!</v>
      </c>
      <c r="N5" s="29"/>
      <c r="P5" s="29"/>
      <c r="Q5" s="29"/>
    </row>
    <row r="6" spans="1:19" ht="14.25" hidden="1" customHeight="1" x14ac:dyDescent="0.25">
      <c r="A6" s="3" t="s">
        <v>9</v>
      </c>
      <c r="B6" s="56" t="s">
        <v>130</v>
      </c>
      <c r="C6" s="12" t="e">
        <f>#REF!+#REF!+#REF!+#REF!+#REF!+#REF!+#REF!+#REF!</f>
        <v>#REF!</v>
      </c>
      <c r="D6" s="18"/>
      <c r="E6" s="115" t="e">
        <f>#REF!</f>
        <v>#REF!</v>
      </c>
      <c r="F6" s="45" t="e">
        <f>#REF!</f>
        <v>#REF!</v>
      </c>
      <c r="G6" s="105" t="e">
        <f>#REF!</f>
        <v>#REF!</v>
      </c>
      <c r="H6" s="111" t="e">
        <f>#REF!</f>
        <v>#REF!</v>
      </c>
      <c r="I6" s="100" t="e">
        <f>#REF!</f>
        <v>#REF!</v>
      </c>
      <c r="J6" s="48" t="e">
        <f>#REF!</f>
        <v>#REF!</v>
      </c>
      <c r="K6" s="141" t="e">
        <f>#REF!</f>
        <v>#REF!</v>
      </c>
      <c r="L6" s="149" t="e">
        <f>#REF!</f>
        <v>#REF!</v>
      </c>
      <c r="M6" s="23" t="e">
        <f t="shared" si="0"/>
        <v>#REF!</v>
      </c>
      <c r="N6" s="29"/>
      <c r="P6" s="29"/>
      <c r="Q6" s="29"/>
    </row>
    <row r="7" spans="1:19" ht="12" hidden="1" customHeight="1" x14ac:dyDescent="0.25">
      <c r="A7" s="3" t="s">
        <v>58</v>
      </c>
      <c r="B7" s="56" t="s">
        <v>132</v>
      </c>
      <c r="C7" s="12" t="e">
        <f>#REF!+#REF!+#REF!+#REF!+#REF!+#REF!+#REF!+#REF!</f>
        <v>#REF!</v>
      </c>
      <c r="D7" s="18"/>
      <c r="E7" s="115" t="e">
        <f>#REF!</f>
        <v>#REF!</v>
      </c>
      <c r="F7" s="45" t="e">
        <f>#REF!</f>
        <v>#REF!</v>
      </c>
      <c r="G7" s="105" t="e">
        <f>#REF!</f>
        <v>#REF!</v>
      </c>
      <c r="H7" s="111" t="e">
        <f>#REF!</f>
        <v>#REF!</v>
      </c>
      <c r="I7" s="100" t="e">
        <f>#REF!</f>
        <v>#REF!</v>
      </c>
      <c r="J7" s="48" t="e">
        <f>#REF!</f>
        <v>#REF!</v>
      </c>
      <c r="K7" s="141" t="e">
        <f>#REF!</f>
        <v>#REF!</v>
      </c>
      <c r="L7" s="149" t="e">
        <f>#REF!</f>
        <v>#REF!</v>
      </c>
      <c r="M7" s="23" t="e">
        <f t="shared" si="0"/>
        <v>#REF!</v>
      </c>
      <c r="N7" s="29"/>
      <c r="P7" s="29"/>
      <c r="Q7" s="29"/>
    </row>
    <row r="8" spans="1:19" hidden="1" x14ac:dyDescent="0.25">
      <c r="A8" s="3" t="s">
        <v>10</v>
      </c>
      <c r="B8" s="56" t="s">
        <v>133</v>
      </c>
      <c r="C8" s="12" t="e">
        <f>#REF!+#REF!+#REF!+#REF!+#REF!+#REF!+#REF!+#REF!</f>
        <v>#REF!</v>
      </c>
      <c r="D8" s="18"/>
      <c r="E8" s="115" t="e">
        <f>#REF!</f>
        <v>#REF!</v>
      </c>
      <c r="F8" s="45" t="e">
        <f>#REF!</f>
        <v>#REF!</v>
      </c>
      <c r="G8" s="105" t="e">
        <f>#REF!</f>
        <v>#REF!</v>
      </c>
      <c r="H8" s="111" t="e">
        <f>#REF!</f>
        <v>#REF!</v>
      </c>
      <c r="I8" s="100" t="e">
        <f>#REF!</f>
        <v>#REF!</v>
      </c>
      <c r="J8" s="48" t="e">
        <f>#REF!</f>
        <v>#REF!</v>
      </c>
      <c r="K8" s="141" t="e">
        <f>#REF!</f>
        <v>#REF!</v>
      </c>
      <c r="L8" s="149" t="e">
        <f>#REF!</f>
        <v>#REF!</v>
      </c>
      <c r="M8" s="23" t="e">
        <f t="shared" si="0"/>
        <v>#REF!</v>
      </c>
      <c r="N8" s="36"/>
      <c r="P8" s="29"/>
      <c r="Q8" s="29"/>
    </row>
    <row r="9" spans="1:19" ht="11.25" hidden="1" customHeight="1" x14ac:dyDescent="0.25">
      <c r="A9" s="3" t="s">
        <v>59</v>
      </c>
      <c r="B9" s="56" t="s">
        <v>137</v>
      </c>
      <c r="C9" s="12" t="e">
        <f>#REF!+#REF!+#REF!+#REF!+#REF!+#REF!+#REF!+#REF!</f>
        <v>#REF!</v>
      </c>
      <c r="D9" s="18"/>
      <c r="E9" s="115" t="e">
        <f>#REF!</f>
        <v>#REF!</v>
      </c>
      <c r="F9" s="45" t="e">
        <f>#REF!</f>
        <v>#REF!</v>
      </c>
      <c r="G9" s="105" t="e">
        <f>#REF!</f>
        <v>#REF!</v>
      </c>
      <c r="H9" s="111" t="e">
        <f>#REF!</f>
        <v>#REF!</v>
      </c>
      <c r="I9" s="100" t="e">
        <f>#REF!</f>
        <v>#REF!</v>
      </c>
      <c r="J9" s="48" t="e">
        <f>#REF!</f>
        <v>#REF!</v>
      </c>
      <c r="K9" s="141" t="e">
        <f>#REF!</f>
        <v>#REF!</v>
      </c>
      <c r="L9" s="149" t="e">
        <f>#REF!</f>
        <v>#REF!</v>
      </c>
      <c r="M9" s="23" t="e">
        <f t="shared" si="0"/>
        <v>#REF!</v>
      </c>
      <c r="N9" s="36"/>
      <c r="P9" s="29"/>
      <c r="Q9" s="29"/>
    </row>
    <row r="10" spans="1:19" hidden="1" x14ac:dyDescent="0.25">
      <c r="A10" s="3" t="s">
        <v>11</v>
      </c>
      <c r="B10" s="56" t="s">
        <v>138</v>
      </c>
      <c r="C10" s="12" t="e">
        <f>#REF!+#REF!+#REF!+#REF!+#REF!+#REF!+#REF!+#REF!</f>
        <v>#REF!</v>
      </c>
      <c r="D10" s="18"/>
      <c r="E10" s="115" t="e">
        <f>#REF!</f>
        <v>#REF!</v>
      </c>
      <c r="F10" s="45" t="e">
        <f>#REF!</f>
        <v>#REF!</v>
      </c>
      <c r="G10" s="105" t="e">
        <f>#REF!</f>
        <v>#REF!</v>
      </c>
      <c r="H10" s="111" t="e">
        <f>#REF!</f>
        <v>#REF!</v>
      </c>
      <c r="I10" s="100" t="e">
        <f>#REF!</f>
        <v>#REF!</v>
      </c>
      <c r="J10" s="48" t="e">
        <f>#REF!</f>
        <v>#REF!</v>
      </c>
      <c r="K10" s="141" t="e">
        <f>#REF!</f>
        <v>#REF!</v>
      </c>
      <c r="L10" s="149" t="e">
        <f>#REF!</f>
        <v>#REF!</v>
      </c>
      <c r="M10" s="23" t="e">
        <f t="shared" si="0"/>
        <v>#REF!</v>
      </c>
      <c r="N10" s="36"/>
      <c r="P10" s="29"/>
      <c r="Q10" s="29"/>
    </row>
    <row r="11" spans="1:19" hidden="1" x14ac:dyDescent="0.25">
      <c r="A11" s="3" t="s">
        <v>12</v>
      </c>
      <c r="B11" s="56" t="s">
        <v>134</v>
      </c>
      <c r="C11" s="12" t="e">
        <f>#REF!+#REF!+#REF!+#REF!+#REF!+#REF!+#REF!+#REF!</f>
        <v>#REF!</v>
      </c>
      <c r="D11" s="18"/>
      <c r="E11" s="115" t="e">
        <f>#REF!</f>
        <v>#REF!</v>
      </c>
      <c r="F11" s="45" t="e">
        <f>#REF!</f>
        <v>#REF!</v>
      </c>
      <c r="G11" s="105" t="e">
        <f>#REF!</f>
        <v>#REF!</v>
      </c>
      <c r="H11" s="111" t="e">
        <f>#REF!</f>
        <v>#REF!</v>
      </c>
      <c r="I11" s="100" t="e">
        <f>#REF!</f>
        <v>#REF!</v>
      </c>
      <c r="J11" s="48" t="e">
        <f>#REF!</f>
        <v>#REF!</v>
      </c>
      <c r="K11" s="141" t="e">
        <f>#REF!</f>
        <v>#REF!</v>
      </c>
      <c r="L11" s="149" t="e">
        <f>#REF!</f>
        <v>#REF!</v>
      </c>
      <c r="M11" s="23" t="e">
        <f t="shared" si="0"/>
        <v>#REF!</v>
      </c>
      <c r="N11" s="36"/>
      <c r="P11" s="29"/>
      <c r="Q11" s="29"/>
    </row>
    <row r="12" spans="1:19" hidden="1" x14ac:dyDescent="0.25">
      <c r="A12" s="3" t="s">
        <v>13</v>
      </c>
      <c r="B12" s="56" t="s">
        <v>135</v>
      </c>
      <c r="C12" s="12" t="e">
        <f>#REF!+#REF!+#REF!+#REF!+#REF!+#REF!+#REF!+#REF!</f>
        <v>#REF!</v>
      </c>
      <c r="D12" s="18"/>
      <c r="E12" s="115" t="e">
        <f>#REF!</f>
        <v>#REF!</v>
      </c>
      <c r="F12" s="45" t="e">
        <f>#REF!</f>
        <v>#REF!</v>
      </c>
      <c r="G12" s="105" t="e">
        <f>#REF!</f>
        <v>#REF!</v>
      </c>
      <c r="H12" s="111" t="e">
        <f>#REF!</f>
        <v>#REF!</v>
      </c>
      <c r="I12" s="100" t="e">
        <f>#REF!</f>
        <v>#REF!</v>
      </c>
      <c r="J12" s="48" t="e">
        <f>#REF!</f>
        <v>#REF!</v>
      </c>
      <c r="K12" s="141" t="e">
        <f>#REF!</f>
        <v>#REF!</v>
      </c>
      <c r="L12" s="149" t="e">
        <f>#REF!</f>
        <v>#REF!</v>
      </c>
      <c r="M12" s="23" t="e">
        <f t="shared" si="0"/>
        <v>#REF!</v>
      </c>
      <c r="N12" s="36"/>
      <c r="P12" s="29"/>
      <c r="Q12" s="29"/>
    </row>
    <row r="13" spans="1:19" hidden="1" x14ac:dyDescent="0.25">
      <c r="A13" s="3" t="s">
        <v>14</v>
      </c>
      <c r="B13" s="56" t="s">
        <v>136</v>
      </c>
      <c r="C13" s="12" t="e">
        <f>#REF!+#REF!+#REF!+#REF!+#REF!+#REF!+#REF!+#REF!</f>
        <v>#REF!</v>
      </c>
      <c r="D13" s="18"/>
      <c r="E13" s="115" t="e">
        <f>#REF!</f>
        <v>#REF!</v>
      </c>
      <c r="F13" s="45" t="e">
        <f>#REF!</f>
        <v>#REF!</v>
      </c>
      <c r="G13" s="105" t="e">
        <f>#REF!</f>
        <v>#REF!</v>
      </c>
      <c r="H13" s="111" t="e">
        <f>#REF!</f>
        <v>#REF!</v>
      </c>
      <c r="I13" s="100" t="e">
        <f>#REF!</f>
        <v>#REF!</v>
      </c>
      <c r="J13" s="48" t="e">
        <f>#REF!</f>
        <v>#REF!</v>
      </c>
      <c r="K13" s="141" t="e">
        <f>#REF!</f>
        <v>#REF!</v>
      </c>
      <c r="L13" s="149" t="e">
        <f>#REF!</f>
        <v>#REF!</v>
      </c>
      <c r="M13" s="23" t="e">
        <f t="shared" si="0"/>
        <v>#REF!</v>
      </c>
      <c r="N13" s="36"/>
      <c r="P13" s="29"/>
      <c r="Q13" s="137"/>
    </row>
    <row r="14" spans="1:19" hidden="1" x14ac:dyDescent="0.25">
      <c r="A14" s="3" t="s">
        <v>15</v>
      </c>
      <c r="B14" s="56" t="s">
        <v>96</v>
      </c>
      <c r="C14" s="12" t="e">
        <f>#REF!+#REF!+#REF!+#REF!+#REF!+#REF!+#REF!+#REF!</f>
        <v>#REF!</v>
      </c>
      <c r="D14" s="18"/>
      <c r="E14" s="115" t="e">
        <f>#REF!</f>
        <v>#REF!</v>
      </c>
      <c r="F14" s="45" t="e">
        <f>#REF!</f>
        <v>#REF!</v>
      </c>
      <c r="G14" s="105" t="e">
        <f>#REF!</f>
        <v>#REF!</v>
      </c>
      <c r="H14" s="111" t="e">
        <f>#REF!</f>
        <v>#REF!</v>
      </c>
      <c r="I14" s="100" t="e">
        <f>#REF!</f>
        <v>#REF!</v>
      </c>
      <c r="J14" s="48" t="e">
        <f>#REF!</f>
        <v>#REF!</v>
      </c>
      <c r="K14" s="141" t="e">
        <f>#REF!</f>
        <v>#REF!</v>
      </c>
      <c r="L14" s="149" t="e">
        <f>#REF!</f>
        <v>#REF!</v>
      </c>
      <c r="M14" s="23" t="e">
        <f t="shared" si="0"/>
        <v>#REF!</v>
      </c>
      <c r="N14" s="36"/>
      <c r="P14" s="29"/>
      <c r="Q14" s="29"/>
      <c r="S14" s="28"/>
    </row>
    <row r="15" spans="1:19" hidden="1" x14ac:dyDescent="0.25">
      <c r="A15" s="3" t="s">
        <v>16</v>
      </c>
      <c r="B15" s="39" t="s">
        <v>97</v>
      </c>
      <c r="C15" s="12" t="e">
        <f>#REF!+#REF!+#REF!+#REF!+#REF!+#REF!+#REF!+#REF!</f>
        <v>#REF!</v>
      </c>
      <c r="D15" s="18"/>
      <c r="E15" s="115" t="e">
        <f>#REF!</f>
        <v>#REF!</v>
      </c>
      <c r="F15" s="45" t="e">
        <f>#REF!</f>
        <v>#REF!</v>
      </c>
      <c r="G15" s="105" t="e">
        <f>#REF!</f>
        <v>#REF!</v>
      </c>
      <c r="H15" s="111" t="e">
        <f>#REF!</f>
        <v>#REF!</v>
      </c>
      <c r="I15" s="100" t="e">
        <f>#REF!</f>
        <v>#REF!</v>
      </c>
      <c r="J15" s="48" t="e">
        <f>#REF!</f>
        <v>#REF!</v>
      </c>
      <c r="K15" s="141" t="e">
        <f>#REF!</f>
        <v>#REF!</v>
      </c>
      <c r="L15" s="149" t="e">
        <f>#REF!</f>
        <v>#REF!</v>
      </c>
      <c r="M15" s="23" t="e">
        <f t="shared" si="0"/>
        <v>#REF!</v>
      </c>
      <c r="N15" s="36"/>
      <c r="P15" s="29"/>
      <c r="Q15" s="29"/>
    </row>
    <row r="16" spans="1:19" hidden="1" x14ac:dyDescent="0.25">
      <c r="A16" s="3" t="s">
        <v>17</v>
      </c>
      <c r="B16" s="56" t="s">
        <v>98</v>
      </c>
      <c r="C16" s="12" t="e">
        <f>#REF!+#REF!+#REF!+#REF!+#REF!+#REF!+#REF!+#REF!</f>
        <v>#REF!</v>
      </c>
      <c r="D16" s="18"/>
      <c r="E16" s="115" t="e">
        <f>#REF!</f>
        <v>#REF!</v>
      </c>
      <c r="F16" s="45" t="e">
        <f>#REF!</f>
        <v>#REF!</v>
      </c>
      <c r="G16" s="105" t="e">
        <f>#REF!</f>
        <v>#REF!</v>
      </c>
      <c r="H16" s="111" t="e">
        <f>#REF!</f>
        <v>#REF!</v>
      </c>
      <c r="I16" s="100" t="e">
        <f>#REF!</f>
        <v>#REF!</v>
      </c>
      <c r="J16" s="48" t="e">
        <f>#REF!</f>
        <v>#REF!</v>
      </c>
      <c r="K16" s="141" t="e">
        <f>#REF!</f>
        <v>#REF!</v>
      </c>
      <c r="L16" s="149" t="e">
        <f>#REF!</f>
        <v>#REF!</v>
      </c>
      <c r="M16" s="23" t="e">
        <f t="shared" si="0"/>
        <v>#REF!</v>
      </c>
      <c r="N16" s="36"/>
      <c r="P16" s="29"/>
      <c r="Q16" s="29"/>
    </row>
    <row r="17" spans="1:17" x14ac:dyDescent="0.25">
      <c r="A17" s="3" t="s">
        <v>18</v>
      </c>
      <c r="B17" s="56" t="s">
        <v>143</v>
      </c>
      <c r="C17" s="134" t="e">
        <f>#REF!+#REF!+#REF!+#REF!+#REF!+#REF!+#REF!+#REF!</f>
        <v>#REF!</v>
      </c>
      <c r="D17" s="126"/>
      <c r="E17" s="127" t="e">
        <f>#REF!</f>
        <v>#REF!</v>
      </c>
      <c r="F17" s="128" t="e">
        <f>#REF!</f>
        <v>#REF!</v>
      </c>
      <c r="G17" s="129" t="e">
        <f>#REF!</f>
        <v>#REF!</v>
      </c>
      <c r="H17" s="130" t="e">
        <f>#REF!</f>
        <v>#REF!</v>
      </c>
      <c r="I17" s="131" t="e">
        <f>#REF!</f>
        <v>#REF!</v>
      </c>
      <c r="J17" s="139" t="e">
        <f>#REF!</f>
        <v>#REF!</v>
      </c>
      <c r="K17" s="145" t="e">
        <f>#REF!</f>
        <v>#REF!</v>
      </c>
      <c r="L17" s="151" t="e">
        <f>#REF!</f>
        <v>#REF!</v>
      </c>
      <c r="M17" s="133" t="e">
        <f t="shared" si="0"/>
        <v>#REF!</v>
      </c>
      <c r="N17" s="36"/>
      <c r="P17" s="29"/>
      <c r="Q17" s="29"/>
    </row>
    <row r="18" spans="1:17" x14ac:dyDescent="0.25">
      <c r="A18" s="3" t="s">
        <v>19</v>
      </c>
      <c r="B18" s="96" t="s">
        <v>2</v>
      </c>
      <c r="C18" s="70" t="e">
        <f>#REF!+#REF!+#REF!+#REF!+#REF!+#REF!+#REF!+#REF!</f>
        <v>#REF!</v>
      </c>
      <c r="D18" s="71"/>
      <c r="E18" s="116" t="e">
        <f>#REF!</f>
        <v>#REF!</v>
      </c>
      <c r="F18" s="79" t="e">
        <f>#REF!</f>
        <v>#REF!</v>
      </c>
      <c r="G18" s="106" t="e">
        <f>#REF!</f>
        <v>#REF!</v>
      </c>
      <c r="H18" s="65" t="e">
        <f>#REF!</f>
        <v>#REF!</v>
      </c>
      <c r="I18" s="101" t="e">
        <f>#REF!</f>
        <v>#REF!</v>
      </c>
      <c r="J18" s="81" t="e">
        <f>#REF!</f>
        <v>#REF!</v>
      </c>
      <c r="K18" s="146" t="e">
        <f>#REF!</f>
        <v>#REF!</v>
      </c>
      <c r="L18" s="147" t="e">
        <f>#REF!</f>
        <v>#REF!</v>
      </c>
      <c r="M18" s="86" t="e">
        <f>C18-E18-F18-G18-H18-I18-J18</f>
        <v>#REF!</v>
      </c>
      <c r="N18" s="28"/>
      <c r="P18" s="29"/>
      <c r="Q18" s="29"/>
    </row>
    <row r="19" spans="1:17" ht="13.8" thickBot="1" x14ac:dyDescent="0.3">
      <c r="A19" s="3" t="s">
        <v>20</v>
      </c>
      <c r="B19" s="64" t="s">
        <v>142</v>
      </c>
      <c r="C19" s="69" t="e">
        <f>#REF!+#REF!+#REF!+#REF!+#REF!+#REF!+#REF!+#REF!</f>
        <v>#REF!</v>
      </c>
      <c r="D19" s="21"/>
      <c r="E19" s="117" t="e">
        <f>#REF!</f>
        <v>#REF!</v>
      </c>
      <c r="F19" s="46" t="e">
        <f>#REF!</f>
        <v>#REF!</v>
      </c>
      <c r="G19" s="107" t="e">
        <f>#REF!</f>
        <v>#REF!</v>
      </c>
      <c r="H19" s="112" t="e">
        <f>#REF!</f>
        <v>#REF!</v>
      </c>
      <c r="I19" s="102" t="e">
        <f>#REF!</f>
        <v>#REF!</v>
      </c>
      <c r="J19" s="49" t="e">
        <f>#REF!</f>
        <v>#REF!</v>
      </c>
      <c r="K19" s="152" t="e">
        <f>#REF!</f>
        <v>#REF!</v>
      </c>
      <c r="L19" s="153" t="e">
        <f>#REF!</f>
        <v>#REF!</v>
      </c>
      <c r="M19" s="136" t="e">
        <f>C19-E19-F19-G19-H19-I19-J19</f>
        <v>#REF!</v>
      </c>
      <c r="N19" s="30"/>
      <c r="P19" s="29"/>
      <c r="Q19" s="29"/>
    </row>
    <row r="20" spans="1:17" ht="15" customHeight="1" x14ac:dyDescent="0.25">
      <c r="A20" s="3" t="s">
        <v>21</v>
      </c>
      <c r="B20" s="157" t="s">
        <v>148</v>
      </c>
      <c r="C20" s="143" t="e">
        <f>#REF!+#REF!+#REF!+#REF!+#REF!+#REF!+#REF!+#REF!</f>
        <v>#REF!</v>
      </c>
      <c r="D20" s="71"/>
      <c r="E20" s="116" t="e">
        <f>#REF!</f>
        <v>#REF!</v>
      </c>
      <c r="F20" s="79" t="e">
        <f>#REF!</f>
        <v>#REF!</v>
      </c>
      <c r="G20" s="106" t="e">
        <f>#REF!</f>
        <v>#REF!</v>
      </c>
      <c r="H20" s="65" t="e">
        <f>#REF!</f>
        <v>#REF!</v>
      </c>
      <c r="I20" s="101" t="e">
        <f>#REF!</f>
        <v>#REF!</v>
      </c>
      <c r="J20" s="81" t="e">
        <f>#REF!</f>
        <v>#REF!</v>
      </c>
      <c r="K20" s="146" t="e">
        <f>#REF!</f>
        <v>#REF!</v>
      </c>
      <c r="L20" s="147" t="e">
        <f>#REF!</f>
        <v>#REF!</v>
      </c>
      <c r="M20" s="86" t="e">
        <f>SUM(M18:M19)</f>
        <v>#REF!</v>
      </c>
      <c r="N20" s="28"/>
      <c r="P20" s="29"/>
      <c r="Q20" s="29"/>
    </row>
    <row r="21" spans="1:17" ht="11.25" customHeight="1" x14ac:dyDescent="0.25">
      <c r="A21" s="3" t="s">
        <v>22</v>
      </c>
      <c r="B21" s="75" t="s">
        <v>99</v>
      </c>
      <c r="C21" s="58"/>
      <c r="D21" s="73"/>
      <c r="E21" s="74"/>
      <c r="F21" s="57"/>
      <c r="G21" s="61"/>
      <c r="H21" s="62"/>
      <c r="I21" s="57"/>
      <c r="J21" s="58"/>
      <c r="K21" s="58"/>
      <c r="L21" s="58"/>
      <c r="M21" s="87"/>
      <c r="Q21" s="29"/>
    </row>
    <row r="22" spans="1:17" ht="13.5" customHeight="1" x14ac:dyDescent="0.25">
      <c r="A22" s="3" t="s">
        <v>117</v>
      </c>
      <c r="B22" s="51" t="s">
        <v>113</v>
      </c>
      <c r="C22" s="12" t="e">
        <f>#REF!+#REF!+#REF!+#REF!+#REF!+#REF!+#REF!+#REF!</f>
        <v>#REF!</v>
      </c>
      <c r="D22" s="26"/>
      <c r="E22" s="118" t="e">
        <f>#REF!</f>
        <v>#REF!</v>
      </c>
      <c r="F22" s="45" t="e">
        <f>#REF!</f>
        <v>#REF!</v>
      </c>
      <c r="G22" s="105" t="e">
        <f>#REF!</f>
        <v>#REF!</v>
      </c>
      <c r="H22" s="111" t="e">
        <f>#REF!</f>
        <v>#REF!</v>
      </c>
      <c r="I22" s="100" t="e">
        <f>#REF!</f>
        <v>#REF!</v>
      </c>
      <c r="J22" s="48" t="e">
        <f>#REF!</f>
        <v>#REF!</v>
      </c>
      <c r="K22" s="141" t="e">
        <f>#REF!</f>
        <v>#REF!</v>
      </c>
      <c r="L22" s="149" t="e">
        <f>#REF!</f>
        <v>#REF!</v>
      </c>
      <c r="M22" s="23" t="e">
        <f>C22-E22-F22-G22-H22-I22-J22-K22-L22</f>
        <v>#REF!</v>
      </c>
      <c r="N22" s="28"/>
      <c r="Q22" s="28"/>
    </row>
    <row r="23" spans="1:17" ht="13.5" customHeight="1" x14ac:dyDescent="0.25">
      <c r="A23" s="3" t="s">
        <v>23</v>
      </c>
      <c r="B23" s="51" t="s">
        <v>116</v>
      </c>
      <c r="C23" s="12" t="e">
        <f>#REF!+#REF!+#REF!+#REF!+#REF!+#REF!+#REF!+#REF!</f>
        <v>#REF!</v>
      </c>
      <c r="D23" s="26"/>
      <c r="E23" s="118" t="e">
        <f>#REF!</f>
        <v>#REF!</v>
      </c>
      <c r="F23" s="45" t="e">
        <f>#REF!</f>
        <v>#REF!</v>
      </c>
      <c r="G23" s="105" t="e">
        <f>#REF!</f>
        <v>#REF!</v>
      </c>
      <c r="H23" s="111" t="e">
        <f>#REF!</f>
        <v>#REF!</v>
      </c>
      <c r="I23" s="100" t="e">
        <f>#REF!</f>
        <v>#REF!</v>
      </c>
      <c r="J23" s="48" t="e">
        <f>#REF!</f>
        <v>#REF!</v>
      </c>
      <c r="K23" s="141" t="e">
        <f>#REF!</f>
        <v>#REF!</v>
      </c>
      <c r="L23" s="149" t="e">
        <f>#REF!</f>
        <v>#REF!</v>
      </c>
      <c r="M23" s="23" t="e">
        <f t="shared" ref="M23:M33" si="1">C23-E23-F23-G23-H23-I23-J23-K23-L23</f>
        <v>#REF!</v>
      </c>
      <c r="N23" s="28"/>
      <c r="Q23" s="28"/>
    </row>
    <row r="24" spans="1:17" x14ac:dyDescent="0.25">
      <c r="A24" s="3" t="s">
        <v>24</v>
      </c>
      <c r="B24" s="11" t="s">
        <v>100</v>
      </c>
      <c r="C24" s="12" t="e">
        <f>#REF!+#REF!+#REF!+#REF!+#REF!+#REF!+#REF!+#REF!</f>
        <v>#REF!</v>
      </c>
      <c r="D24" s="18"/>
      <c r="E24" s="118" t="e">
        <f>#REF!</f>
        <v>#REF!</v>
      </c>
      <c r="F24" s="45" t="e">
        <f>#REF!</f>
        <v>#REF!</v>
      </c>
      <c r="G24" s="105" t="e">
        <f>#REF!</f>
        <v>#REF!</v>
      </c>
      <c r="H24" s="111" t="e">
        <f>#REF!</f>
        <v>#REF!</v>
      </c>
      <c r="I24" s="100" t="e">
        <f>#REF!</f>
        <v>#REF!</v>
      </c>
      <c r="J24" s="48" t="e">
        <f>#REF!</f>
        <v>#REF!</v>
      </c>
      <c r="K24" s="141" t="e">
        <f>#REF!</f>
        <v>#REF!</v>
      </c>
      <c r="L24" s="149" t="e">
        <f>#REF!</f>
        <v>#REF!</v>
      </c>
      <c r="M24" s="23" t="e">
        <f t="shared" si="1"/>
        <v>#REF!</v>
      </c>
      <c r="Q24" s="29"/>
    </row>
    <row r="25" spans="1:17" x14ac:dyDescent="0.25">
      <c r="A25" s="3" t="s">
        <v>25</v>
      </c>
      <c r="B25" s="24" t="s">
        <v>56</v>
      </c>
      <c r="C25" s="12" t="e">
        <f>#REF!+#REF!+#REF!+#REF!+#REF!+#REF!+#REF!+#REF!</f>
        <v>#REF!</v>
      </c>
      <c r="D25" s="18"/>
      <c r="E25" s="118" t="e">
        <f>#REF!</f>
        <v>#REF!</v>
      </c>
      <c r="F25" s="45" t="e">
        <f>#REF!</f>
        <v>#REF!</v>
      </c>
      <c r="G25" s="105" t="e">
        <f>#REF!</f>
        <v>#REF!</v>
      </c>
      <c r="H25" s="111" t="e">
        <f>#REF!</f>
        <v>#REF!</v>
      </c>
      <c r="I25" s="100" t="e">
        <f>#REF!</f>
        <v>#REF!</v>
      </c>
      <c r="J25" s="48" t="e">
        <f>#REF!</f>
        <v>#REF!</v>
      </c>
      <c r="K25" s="141" t="e">
        <f>#REF!</f>
        <v>#REF!</v>
      </c>
      <c r="L25" s="149" t="e">
        <f>#REF!</f>
        <v>#REF!</v>
      </c>
      <c r="M25" s="23" t="e">
        <f t="shared" si="1"/>
        <v>#REF!</v>
      </c>
      <c r="Q25" s="28"/>
    </row>
    <row r="26" spans="1:17" x14ac:dyDescent="0.25">
      <c r="A26" s="3" t="s">
        <v>26</v>
      </c>
      <c r="B26" s="4" t="s">
        <v>159</v>
      </c>
      <c r="C26" s="12" t="e">
        <f>#REF!+#REF!+#REF!+#REF!+#REF!+#REF!+#REF!+#REF!</f>
        <v>#REF!</v>
      </c>
      <c r="D26" s="18"/>
      <c r="E26" s="118" t="e">
        <f>#REF!</f>
        <v>#REF!</v>
      </c>
      <c r="F26" s="45" t="e">
        <f>#REF!</f>
        <v>#REF!</v>
      </c>
      <c r="G26" s="105" t="e">
        <f>#REF!</f>
        <v>#REF!</v>
      </c>
      <c r="H26" s="111" t="e">
        <f>#REF!</f>
        <v>#REF!</v>
      </c>
      <c r="I26" s="100" t="e">
        <f>#REF!</f>
        <v>#REF!</v>
      </c>
      <c r="J26" s="48" t="e">
        <f>#REF!</f>
        <v>#REF!</v>
      </c>
      <c r="K26" s="141" t="e">
        <f>#REF!</f>
        <v>#REF!</v>
      </c>
      <c r="L26" s="149" t="e">
        <f>#REF!</f>
        <v>#REF!</v>
      </c>
      <c r="M26" s="23" t="e">
        <f t="shared" si="1"/>
        <v>#REF!</v>
      </c>
      <c r="Q26" s="28"/>
    </row>
    <row r="27" spans="1:17" x14ac:dyDescent="0.25">
      <c r="A27" s="3" t="s">
        <v>89</v>
      </c>
      <c r="B27" s="24" t="s">
        <v>101</v>
      </c>
      <c r="C27" s="12" t="e">
        <f>#REF!+#REF!+#REF!+#REF!+#REF!+#REF!+#REF!+#REF!</f>
        <v>#REF!</v>
      </c>
      <c r="D27" s="18"/>
      <c r="E27" s="118" t="e">
        <f>#REF!</f>
        <v>#REF!</v>
      </c>
      <c r="F27" s="45" t="e">
        <f>#REF!</f>
        <v>#REF!</v>
      </c>
      <c r="G27" s="105" t="e">
        <f>#REF!</f>
        <v>#REF!</v>
      </c>
      <c r="H27" s="111" t="e">
        <f>#REF!</f>
        <v>#REF!</v>
      </c>
      <c r="I27" s="100" t="e">
        <f>#REF!</f>
        <v>#REF!</v>
      </c>
      <c r="J27" s="48" t="e">
        <f>#REF!</f>
        <v>#REF!</v>
      </c>
      <c r="K27" s="141" t="e">
        <f>#REF!</f>
        <v>#REF!</v>
      </c>
      <c r="L27" s="149" t="e">
        <f>#REF!</f>
        <v>#REF!</v>
      </c>
      <c r="M27" s="23" t="e">
        <f t="shared" si="1"/>
        <v>#REF!</v>
      </c>
      <c r="Q27" s="30"/>
    </row>
    <row r="28" spans="1:17" x14ac:dyDescent="0.25">
      <c r="A28" s="3" t="s">
        <v>27</v>
      </c>
      <c r="B28" s="24" t="s">
        <v>102</v>
      </c>
      <c r="C28" s="12" t="e">
        <f>#REF!+#REF!+#REF!+#REF!+#REF!+#REF!+#REF!+#REF!</f>
        <v>#REF!</v>
      </c>
      <c r="D28" s="18"/>
      <c r="E28" s="118" t="e">
        <f>#REF!</f>
        <v>#REF!</v>
      </c>
      <c r="F28" s="45" t="e">
        <f>#REF!</f>
        <v>#REF!</v>
      </c>
      <c r="G28" s="105" t="e">
        <f>#REF!</f>
        <v>#REF!</v>
      </c>
      <c r="H28" s="111" t="e">
        <f>#REF!</f>
        <v>#REF!</v>
      </c>
      <c r="I28" s="100" t="e">
        <f>#REF!</f>
        <v>#REF!</v>
      </c>
      <c r="J28" s="48" t="e">
        <f>#REF!</f>
        <v>#REF!</v>
      </c>
      <c r="K28" s="141" t="e">
        <f>#REF!</f>
        <v>#REF!</v>
      </c>
      <c r="L28" s="149" t="e">
        <f>#REF!</f>
        <v>#REF!</v>
      </c>
      <c r="M28" s="23" t="e">
        <f t="shared" si="1"/>
        <v>#REF!</v>
      </c>
      <c r="Q28" s="28"/>
    </row>
    <row r="29" spans="1:17" x14ac:dyDescent="0.25">
      <c r="A29" s="3" t="s">
        <v>28</v>
      </c>
      <c r="B29" s="14" t="s">
        <v>103</v>
      </c>
      <c r="C29" s="12" t="e">
        <f>#REF!+#REF!+#REF!+#REF!+#REF!+#REF!+#REF!+#REF!</f>
        <v>#REF!</v>
      </c>
      <c r="D29" s="18"/>
      <c r="E29" s="118" t="e">
        <f>#REF!</f>
        <v>#REF!</v>
      </c>
      <c r="F29" s="45" t="e">
        <f>#REF!</f>
        <v>#REF!</v>
      </c>
      <c r="G29" s="105" t="e">
        <f>#REF!</f>
        <v>#REF!</v>
      </c>
      <c r="H29" s="111" t="e">
        <f>#REF!</f>
        <v>#REF!</v>
      </c>
      <c r="I29" s="100" t="e">
        <f>#REF!</f>
        <v>#REF!</v>
      </c>
      <c r="J29" s="48" t="e">
        <f>#REF!</f>
        <v>#REF!</v>
      </c>
      <c r="K29" s="141" t="e">
        <f>#REF!</f>
        <v>#REF!</v>
      </c>
      <c r="L29" s="149" t="e">
        <f>#REF!</f>
        <v>#REF!</v>
      </c>
      <c r="M29" s="23" t="e">
        <f t="shared" si="1"/>
        <v>#REF!</v>
      </c>
      <c r="Q29" s="29"/>
    </row>
    <row r="30" spans="1:17" x14ac:dyDescent="0.25">
      <c r="A30" s="3" t="s">
        <v>29</v>
      </c>
      <c r="B30" s="14" t="s">
        <v>104</v>
      </c>
      <c r="C30" s="12" t="e">
        <f>#REF!+#REF!+#REF!+#REF!+#REF!+#REF!+#REF!+#REF!</f>
        <v>#REF!</v>
      </c>
      <c r="D30" s="18"/>
      <c r="E30" s="118" t="e">
        <f>#REF!</f>
        <v>#REF!</v>
      </c>
      <c r="F30" s="45" t="e">
        <f>#REF!</f>
        <v>#REF!</v>
      </c>
      <c r="G30" s="105" t="e">
        <f>#REF!</f>
        <v>#REF!</v>
      </c>
      <c r="H30" s="111" t="e">
        <f>#REF!</f>
        <v>#REF!</v>
      </c>
      <c r="I30" s="100" t="e">
        <f>#REF!</f>
        <v>#REF!</v>
      </c>
      <c r="J30" s="48" t="e">
        <f>#REF!</f>
        <v>#REF!</v>
      </c>
      <c r="K30" s="141" t="e">
        <f>#REF!</f>
        <v>#REF!</v>
      </c>
      <c r="L30" s="149" t="e">
        <f>#REF!</f>
        <v>#REF!</v>
      </c>
      <c r="M30" s="23" t="e">
        <f t="shared" si="1"/>
        <v>#REF!</v>
      </c>
      <c r="Q30" s="29"/>
    </row>
    <row r="31" spans="1:17" x14ac:dyDescent="0.25">
      <c r="A31" s="3" t="s">
        <v>30</v>
      </c>
      <c r="B31" s="14" t="s">
        <v>105</v>
      </c>
      <c r="C31" s="12" t="e">
        <f>#REF!+#REF!+#REF!+#REF!+#REF!+#REF!+#REF!+#REF!</f>
        <v>#REF!</v>
      </c>
      <c r="D31" s="18"/>
      <c r="E31" s="118" t="e">
        <f>#REF!</f>
        <v>#REF!</v>
      </c>
      <c r="F31" s="45" t="e">
        <f>#REF!</f>
        <v>#REF!</v>
      </c>
      <c r="G31" s="105" t="e">
        <f>#REF!</f>
        <v>#REF!</v>
      </c>
      <c r="H31" s="111" t="e">
        <f>#REF!</f>
        <v>#REF!</v>
      </c>
      <c r="I31" s="100" t="e">
        <f>#REF!</f>
        <v>#REF!</v>
      </c>
      <c r="J31" s="48" t="e">
        <f>#REF!</f>
        <v>#REF!</v>
      </c>
      <c r="K31" s="141" t="e">
        <f>#REF!</f>
        <v>#REF!</v>
      </c>
      <c r="L31" s="149" t="e">
        <f>#REF!</f>
        <v>#REF!</v>
      </c>
      <c r="M31" s="23" t="e">
        <f t="shared" si="1"/>
        <v>#REF!</v>
      </c>
      <c r="N31" s="28"/>
      <c r="Q31" s="28"/>
    </row>
    <row r="32" spans="1:17" x14ac:dyDescent="0.25">
      <c r="A32" s="3" t="s">
        <v>31</v>
      </c>
      <c r="B32" s="14" t="s">
        <v>106</v>
      </c>
      <c r="C32" s="12" t="e">
        <f>#REF!+#REF!+#REF!+#REF!+#REF!+#REF!+#REF!+#REF!</f>
        <v>#REF!</v>
      </c>
      <c r="D32" s="18"/>
      <c r="E32" s="118" t="e">
        <f>#REF!</f>
        <v>#REF!</v>
      </c>
      <c r="F32" s="45" t="e">
        <f>#REF!</f>
        <v>#REF!</v>
      </c>
      <c r="G32" s="105" t="e">
        <f>#REF!</f>
        <v>#REF!</v>
      </c>
      <c r="H32" s="111" t="e">
        <f>#REF!</f>
        <v>#REF!</v>
      </c>
      <c r="I32" s="100" t="e">
        <f>#REF!</f>
        <v>#REF!</v>
      </c>
      <c r="J32" s="48" t="e">
        <f>#REF!</f>
        <v>#REF!</v>
      </c>
      <c r="K32" s="141" t="e">
        <f>#REF!</f>
        <v>#REF!</v>
      </c>
      <c r="L32" s="149" t="e">
        <f>#REF!</f>
        <v>#REF!</v>
      </c>
      <c r="M32" s="23" t="e">
        <f t="shared" si="1"/>
        <v>#REF!</v>
      </c>
      <c r="Q32" s="29"/>
    </row>
    <row r="33" spans="1:17" x14ac:dyDescent="0.25">
      <c r="A33" s="3" t="s">
        <v>32</v>
      </c>
      <c r="B33" s="5" t="s">
        <v>147</v>
      </c>
      <c r="C33" s="12" t="e">
        <f>#REF!+#REF!+#REF!+#REF!+#REF!+#REF!+#REF!+#REF!</f>
        <v>#REF!</v>
      </c>
      <c r="D33" s="18"/>
      <c r="E33" s="118" t="e">
        <f>#REF!</f>
        <v>#REF!</v>
      </c>
      <c r="F33" s="45" t="e">
        <f>#REF!</f>
        <v>#REF!</v>
      </c>
      <c r="G33" s="105" t="e">
        <f>#REF!</f>
        <v>#REF!</v>
      </c>
      <c r="H33" s="111" t="e">
        <f>#REF!</f>
        <v>#REF!</v>
      </c>
      <c r="I33" s="100" t="e">
        <f>#REF!</f>
        <v>#REF!</v>
      </c>
      <c r="J33" s="48" t="e">
        <f>#REF!</f>
        <v>#REF!</v>
      </c>
      <c r="K33" s="141" t="e">
        <f>#REF!</f>
        <v>#REF!</v>
      </c>
      <c r="L33" s="149" t="e">
        <f>#REF!</f>
        <v>#REF!</v>
      </c>
      <c r="M33" s="23" t="e">
        <f t="shared" si="1"/>
        <v>#REF!</v>
      </c>
      <c r="Q33" s="29"/>
    </row>
    <row r="34" spans="1:17" ht="11.25" customHeight="1" x14ac:dyDescent="0.25">
      <c r="A34" s="3" t="s">
        <v>33</v>
      </c>
      <c r="B34" s="76"/>
      <c r="C34" s="58"/>
      <c r="D34" s="77"/>
      <c r="E34" s="74"/>
      <c r="F34" s="57"/>
      <c r="G34" s="61"/>
      <c r="H34" s="62"/>
      <c r="I34" s="57"/>
      <c r="J34" s="58"/>
      <c r="K34" s="58"/>
      <c r="L34" s="58"/>
      <c r="M34" s="87"/>
      <c r="Q34" s="29"/>
    </row>
    <row r="35" spans="1:17" x14ac:dyDescent="0.25">
      <c r="A35" s="3" t="s">
        <v>34</v>
      </c>
      <c r="B35" s="42" t="s">
        <v>108</v>
      </c>
      <c r="C35" s="12"/>
      <c r="D35" s="18"/>
      <c r="E35" s="116"/>
      <c r="F35" s="45"/>
      <c r="G35" s="105"/>
      <c r="H35" s="111"/>
      <c r="I35" s="100"/>
      <c r="J35" s="48"/>
      <c r="K35" s="141"/>
      <c r="L35" s="149"/>
      <c r="M35" s="23"/>
      <c r="Q35" s="29"/>
    </row>
    <row r="36" spans="1:17" ht="12" customHeight="1" x14ac:dyDescent="0.25">
      <c r="A36" s="3" t="s">
        <v>35</v>
      </c>
      <c r="B36" s="40" t="s">
        <v>109</v>
      </c>
      <c r="C36" s="67"/>
      <c r="D36" s="18"/>
      <c r="E36" s="156"/>
      <c r="F36" s="66"/>
      <c r="G36" s="68"/>
      <c r="H36" s="82"/>
      <c r="I36" s="66"/>
      <c r="J36" s="67"/>
      <c r="K36" s="67"/>
      <c r="L36" s="67"/>
      <c r="M36" s="88"/>
      <c r="Q36" s="29"/>
    </row>
    <row r="37" spans="1:17" x14ac:dyDescent="0.25">
      <c r="A37" s="3" t="s">
        <v>36</v>
      </c>
      <c r="B37" s="6" t="s">
        <v>121</v>
      </c>
      <c r="C37" s="12" t="e">
        <f>#REF!+#REF!+#REF!+#REF!+#REF!+#REF!+#REF!+#REF!</f>
        <v>#REF!</v>
      </c>
      <c r="D37" s="18"/>
      <c r="E37" s="118" t="e">
        <f>#REF!</f>
        <v>#REF!</v>
      </c>
      <c r="F37" s="45" t="e">
        <f>#REF!</f>
        <v>#REF!</v>
      </c>
      <c r="G37" s="105" t="e">
        <f>#REF!</f>
        <v>#REF!</v>
      </c>
      <c r="H37" s="111" t="e">
        <f>#REF!</f>
        <v>#REF!</v>
      </c>
      <c r="I37" s="100" t="e">
        <f>#REF!</f>
        <v>#REF!</v>
      </c>
      <c r="J37" s="48" t="e">
        <f>#REF!</f>
        <v>#REF!</v>
      </c>
      <c r="K37" s="141" t="e">
        <f>#REF!</f>
        <v>#REF!</v>
      </c>
      <c r="L37" s="149" t="e">
        <f>#REF!</f>
        <v>#REF!</v>
      </c>
      <c r="M37" s="161" t="s">
        <v>157</v>
      </c>
      <c r="Q37" s="29"/>
    </row>
    <row r="38" spans="1:17" x14ac:dyDescent="0.25">
      <c r="A38" s="3" t="s">
        <v>37</v>
      </c>
      <c r="B38" s="6" t="s">
        <v>156</v>
      </c>
      <c r="C38" s="12" t="e">
        <f>#REF!+#REF!+#REF!+#REF!+#REF!+#REF!+#REF!+#REF!</f>
        <v>#REF!</v>
      </c>
      <c r="D38" s="18"/>
      <c r="E38" s="118" t="e">
        <f>#REF!</f>
        <v>#REF!</v>
      </c>
      <c r="F38" s="45" t="e">
        <f>#REF!</f>
        <v>#REF!</v>
      </c>
      <c r="G38" s="105" t="e">
        <f>#REF!</f>
        <v>#REF!</v>
      </c>
      <c r="H38" s="111" t="e">
        <f>#REF!</f>
        <v>#REF!</v>
      </c>
      <c r="I38" s="100" t="e">
        <f>#REF!</f>
        <v>#REF!</v>
      </c>
      <c r="J38" s="48" t="e">
        <f>#REF!</f>
        <v>#REF!</v>
      </c>
      <c r="K38" s="141" t="e">
        <f>#REF!</f>
        <v>#REF!</v>
      </c>
      <c r="L38" s="149" t="e">
        <f>#REF!</f>
        <v>#REF!</v>
      </c>
      <c r="M38" s="23" t="e">
        <f>C38-E38-F38-G38-H38-I38-J38-K38-L38</f>
        <v>#REF!</v>
      </c>
      <c r="Q38" s="29"/>
    </row>
    <row r="39" spans="1:17" x14ac:dyDescent="0.25">
      <c r="A39" s="3" t="s">
        <v>60</v>
      </c>
      <c r="B39" s="6" t="s">
        <v>111</v>
      </c>
      <c r="C39" s="12" t="e">
        <f>#REF!+#REF!+#REF!+#REF!+#REF!+#REF!+#REF!+#REF!</f>
        <v>#REF!</v>
      </c>
      <c r="D39" s="26"/>
      <c r="E39" s="118" t="e">
        <f>#REF!</f>
        <v>#REF!</v>
      </c>
      <c r="F39" s="45" t="e">
        <f>#REF!</f>
        <v>#REF!</v>
      </c>
      <c r="G39" s="105" t="e">
        <f>#REF!</f>
        <v>#REF!</v>
      </c>
      <c r="H39" s="111" t="e">
        <f>#REF!</f>
        <v>#REF!</v>
      </c>
      <c r="I39" s="100" t="e">
        <f>#REF!</f>
        <v>#REF!</v>
      </c>
      <c r="J39" s="48" t="e">
        <f>#REF!</f>
        <v>#REF!</v>
      </c>
      <c r="K39" s="141" t="e">
        <f>#REF!</f>
        <v>#REF!</v>
      </c>
      <c r="L39" s="149" t="e">
        <f>#REF!</f>
        <v>#REF!</v>
      </c>
      <c r="M39" s="23" t="e">
        <f>C39-E39-F39-G39-H39-I39-J39-K39-L39</f>
        <v>#REF!</v>
      </c>
      <c r="Q39" s="29"/>
    </row>
    <row r="40" spans="1:17" x14ac:dyDescent="0.25">
      <c r="A40" s="3" t="s">
        <v>38</v>
      </c>
      <c r="B40" s="6" t="s">
        <v>120</v>
      </c>
      <c r="C40" s="12" t="e">
        <f>#REF!+#REF!+#REF!+#REF!+#REF!+#REF!+#REF!+#REF!</f>
        <v>#REF!</v>
      </c>
      <c r="D40" s="18"/>
      <c r="E40" s="118" t="e">
        <f>#REF!</f>
        <v>#REF!</v>
      </c>
      <c r="F40" s="45" t="e">
        <f>#REF!</f>
        <v>#REF!</v>
      </c>
      <c r="G40" s="105" t="e">
        <f>#REF!</f>
        <v>#REF!</v>
      </c>
      <c r="H40" s="111" t="e">
        <f>#REF!</f>
        <v>#REF!</v>
      </c>
      <c r="I40" s="100" t="e">
        <f>#REF!</f>
        <v>#REF!</v>
      </c>
      <c r="J40" s="48" t="e">
        <f>#REF!</f>
        <v>#REF!</v>
      </c>
      <c r="K40" s="141" t="e">
        <f>#REF!</f>
        <v>#REF!</v>
      </c>
      <c r="L40" s="149" t="e">
        <f>#REF!</f>
        <v>#REF!</v>
      </c>
      <c r="M40" s="23" t="e">
        <f>C40-E40-F40-G40-H40-I40-J40-K40-L40</f>
        <v>#REF!</v>
      </c>
      <c r="Q40" s="29"/>
    </row>
    <row r="41" spans="1:17" x14ac:dyDescent="0.25">
      <c r="A41" s="3" t="s">
        <v>39</v>
      </c>
      <c r="B41" s="6" t="s">
        <v>139</v>
      </c>
      <c r="C41" s="12" t="e">
        <f>#REF!+#REF!+#REF!+#REF!+#REF!+#REF!+#REF!+#REF!</f>
        <v>#REF!</v>
      </c>
      <c r="D41" s="18"/>
      <c r="E41" s="118" t="e">
        <f>#REF!</f>
        <v>#REF!</v>
      </c>
      <c r="F41" s="45" t="e">
        <f>#REF!</f>
        <v>#REF!</v>
      </c>
      <c r="G41" s="105" t="e">
        <f>#REF!</f>
        <v>#REF!</v>
      </c>
      <c r="H41" s="111" t="e">
        <f>#REF!</f>
        <v>#REF!</v>
      </c>
      <c r="I41" s="100" t="e">
        <f>#REF!</f>
        <v>#REF!</v>
      </c>
      <c r="J41" s="48" t="e">
        <f>#REF!</f>
        <v>#REF!</v>
      </c>
      <c r="K41" s="141" t="e">
        <f>#REF!</f>
        <v>#REF!</v>
      </c>
      <c r="L41" s="149" t="e">
        <f>#REF!</f>
        <v>#REF!</v>
      </c>
      <c r="M41" s="23" t="e">
        <f>C41-E41-F41-G41-H41-I41-J41-K41-L41</f>
        <v>#REF!</v>
      </c>
      <c r="Q41" s="29"/>
    </row>
    <row r="42" spans="1:17" x14ac:dyDescent="0.25">
      <c r="A42" s="3" t="s">
        <v>40</v>
      </c>
      <c r="B42" s="41" t="s">
        <v>119</v>
      </c>
      <c r="C42" s="12" t="e">
        <f>#REF!+#REF!+#REF!+#REF!+#REF!+#REF!+#REF!+#REF!</f>
        <v>#REF!</v>
      </c>
      <c r="D42" s="18"/>
      <c r="E42" s="118"/>
      <c r="F42" s="66"/>
      <c r="G42" s="68"/>
      <c r="H42" s="82"/>
      <c r="I42" s="66"/>
      <c r="J42" s="67"/>
      <c r="K42" s="67"/>
      <c r="L42" s="67"/>
      <c r="M42" s="88"/>
      <c r="Q42" s="29"/>
    </row>
    <row r="43" spans="1:17" x14ac:dyDescent="0.25">
      <c r="A43" s="3" t="s">
        <v>41</v>
      </c>
      <c r="B43" s="25" t="s">
        <v>110</v>
      </c>
      <c r="C43" s="12" t="e">
        <f>#REF!+#REF!+#REF!+#REF!+#REF!+#REF!+#REF!+#REF!</f>
        <v>#REF!</v>
      </c>
      <c r="D43" s="18"/>
      <c r="E43" s="118" t="e">
        <f>#REF!</f>
        <v>#REF!</v>
      </c>
      <c r="F43" s="45" t="e">
        <f>#REF!</f>
        <v>#REF!</v>
      </c>
      <c r="G43" s="105" t="e">
        <f>#REF!</f>
        <v>#REF!</v>
      </c>
      <c r="H43" s="111" t="e">
        <f>#REF!</f>
        <v>#REF!</v>
      </c>
      <c r="I43" s="100" t="e">
        <f>#REF!</f>
        <v>#REF!</v>
      </c>
      <c r="J43" s="48" t="e">
        <f>#REF!</f>
        <v>#REF!</v>
      </c>
      <c r="K43" s="141" t="e">
        <f>#REF!</f>
        <v>#REF!</v>
      </c>
      <c r="L43" s="149" t="e">
        <f>#REF!</f>
        <v>#REF!</v>
      </c>
      <c r="M43" s="23" t="e">
        <f>C43-E43-F43-G43-H43-I43-J43-K43-L43</f>
        <v>#REF!</v>
      </c>
      <c r="Q43" s="29"/>
    </row>
    <row r="44" spans="1:17" x14ac:dyDescent="0.25">
      <c r="A44" s="3" t="s">
        <v>42</v>
      </c>
      <c r="B44" s="25" t="s">
        <v>111</v>
      </c>
      <c r="C44" s="12" t="e">
        <f>#REF!+#REF!+#REF!+#REF!+#REF!+#REF!+#REF!+#REF!</f>
        <v>#REF!</v>
      </c>
      <c r="D44" s="18"/>
      <c r="E44" s="118" t="e">
        <f>#REF!</f>
        <v>#REF!</v>
      </c>
      <c r="F44" s="45" t="e">
        <f>#REF!</f>
        <v>#REF!</v>
      </c>
      <c r="G44" s="105" t="e">
        <f>#REF!</f>
        <v>#REF!</v>
      </c>
      <c r="H44" s="111" t="e">
        <f>#REF!</f>
        <v>#REF!</v>
      </c>
      <c r="I44" s="100" t="e">
        <f>#REF!</f>
        <v>#REF!</v>
      </c>
      <c r="J44" s="48" t="e">
        <f>#REF!</f>
        <v>#REF!</v>
      </c>
      <c r="K44" s="141" t="e">
        <f>#REF!</f>
        <v>#REF!</v>
      </c>
      <c r="L44" s="149" t="e">
        <f>#REF!</f>
        <v>#REF!</v>
      </c>
      <c r="M44" s="23" t="e">
        <f>C44-E44-F44-G44-H44-I44-J44-K44-L44</f>
        <v>#REF!</v>
      </c>
      <c r="Q44" s="29"/>
    </row>
    <row r="45" spans="1:17" ht="12" customHeight="1" x14ac:dyDescent="0.25">
      <c r="A45" s="3" t="s">
        <v>43</v>
      </c>
      <c r="B45" s="25" t="s">
        <v>112</v>
      </c>
      <c r="C45" s="12" t="e">
        <f>#REF!+#REF!+#REF!+#REF!+#REF!+#REF!+#REF!+#REF!</f>
        <v>#REF!</v>
      </c>
      <c r="D45" s="26"/>
      <c r="E45" s="118" t="e">
        <f>#REF!</f>
        <v>#REF!</v>
      </c>
      <c r="F45" s="45" t="e">
        <f>#REF!</f>
        <v>#REF!</v>
      </c>
      <c r="G45" s="105" t="e">
        <f>#REF!</f>
        <v>#REF!</v>
      </c>
      <c r="H45" s="111" t="e">
        <f>#REF!</f>
        <v>#REF!</v>
      </c>
      <c r="I45" s="100" t="e">
        <f>#REF!</f>
        <v>#REF!</v>
      </c>
      <c r="J45" s="48" t="e">
        <f>#REF!</f>
        <v>#REF!</v>
      </c>
      <c r="K45" s="141" t="e">
        <f>#REF!</f>
        <v>#REF!</v>
      </c>
      <c r="L45" s="149" t="e">
        <f>#REF!</f>
        <v>#REF!</v>
      </c>
      <c r="M45" s="23" t="e">
        <f>C45-E45-F45-G45-H45-I45-J45-K45-L45</f>
        <v>#REF!</v>
      </c>
      <c r="Q45" s="29"/>
    </row>
    <row r="46" spans="1:17" ht="12" customHeight="1" x14ac:dyDescent="0.25">
      <c r="A46" s="3" t="s">
        <v>44</v>
      </c>
      <c r="B46" s="6" t="s">
        <v>120</v>
      </c>
      <c r="C46" s="158" t="e">
        <f>#REF!+#REF!+#REF!+#REF!+#REF!+#REF!+#REF!+#REF!</f>
        <v>#REF!</v>
      </c>
      <c r="D46" s="126"/>
      <c r="E46" s="127" t="e">
        <f>#REF!</f>
        <v>#REF!</v>
      </c>
      <c r="F46" s="128" t="e">
        <f>#REF!</f>
        <v>#REF!</v>
      </c>
      <c r="G46" s="129" t="e">
        <f>#REF!</f>
        <v>#REF!</v>
      </c>
      <c r="H46" s="130" t="e">
        <f>#REF!</f>
        <v>#REF!</v>
      </c>
      <c r="I46" s="131" t="e">
        <f>#REF!</f>
        <v>#REF!</v>
      </c>
      <c r="J46" s="132" t="e">
        <f>#REF!</f>
        <v>#REF!</v>
      </c>
      <c r="K46" s="145" t="e">
        <f>#REF!</f>
        <v>#REF!</v>
      </c>
      <c r="L46" s="159" t="e">
        <f>#REF!</f>
        <v>#REF!</v>
      </c>
      <c r="M46" s="133" t="e">
        <f>C46-E46-F46-G46-H46-I46-J46-K46-L46</f>
        <v>#REF!</v>
      </c>
      <c r="Q46" s="29"/>
    </row>
    <row r="47" spans="1:17" ht="14.25" customHeight="1" x14ac:dyDescent="0.25">
      <c r="A47" s="3" t="s">
        <v>45</v>
      </c>
      <c r="B47" s="95" t="s">
        <v>107</v>
      </c>
      <c r="C47" s="70" t="e">
        <f>#REF!+#REF!+#REF!+#REF!+#REF!+#REF!+#REF!+#REF!</f>
        <v>#REF!</v>
      </c>
      <c r="D47" s="55"/>
      <c r="E47" s="116" t="e">
        <f>#REF!</f>
        <v>#REF!</v>
      </c>
      <c r="F47" s="79" t="e">
        <f>#REF!</f>
        <v>#REF!</v>
      </c>
      <c r="G47" s="106" t="e">
        <f>#REF!</f>
        <v>#REF!</v>
      </c>
      <c r="H47" s="65" t="e">
        <f>#REF!</f>
        <v>#REF!</v>
      </c>
      <c r="I47" s="101" t="e">
        <f>#REF!</f>
        <v>#REF!</v>
      </c>
      <c r="J47" s="81" t="e">
        <f>#REF!</f>
        <v>#REF!</v>
      </c>
      <c r="K47" s="146" t="e">
        <f>#REF!</f>
        <v>#REF!</v>
      </c>
      <c r="L47" s="147" t="e">
        <f>#REF!</f>
        <v>#REF!</v>
      </c>
      <c r="M47" s="86" t="e">
        <f>SUM(M22:M46)</f>
        <v>#REF!</v>
      </c>
      <c r="N47" s="35"/>
      <c r="Q47" s="29"/>
    </row>
    <row r="48" spans="1:17" x14ac:dyDescent="0.25">
      <c r="A48" s="3" t="s">
        <v>46</v>
      </c>
      <c r="B48" s="72" t="s">
        <v>50</v>
      </c>
      <c r="C48" s="58"/>
      <c r="D48" s="73"/>
      <c r="E48" s="74"/>
      <c r="F48" s="57"/>
      <c r="G48" s="61"/>
      <c r="H48" s="62"/>
      <c r="I48" s="57"/>
      <c r="J48" s="58"/>
      <c r="K48" s="58"/>
      <c r="L48" s="58"/>
      <c r="M48" s="87"/>
      <c r="Q48" s="28"/>
    </row>
    <row r="49" spans="1:17" ht="12.75" customHeight="1" x14ac:dyDescent="0.25">
      <c r="A49" s="3" t="s">
        <v>47</v>
      </c>
      <c r="B49" s="6" t="s">
        <v>127</v>
      </c>
      <c r="C49" s="12" t="e">
        <f>#REF!+#REF!+#REF!+#REF!+#REF!+#REF!+#REF!+#REF!</f>
        <v>#REF!</v>
      </c>
      <c r="D49" s="18"/>
      <c r="E49" s="115" t="e">
        <f>#REF!</f>
        <v>#REF!</v>
      </c>
      <c r="F49" s="45" t="e">
        <f>#REF!</f>
        <v>#REF!</v>
      </c>
      <c r="G49" s="105" t="e">
        <f>#REF!</f>
        <v>#REF!</v>
      </c>
      <c r="H49" s="111" t="e">
        <f>#REF!</f>
        <v>#REF!</v>
      </c>
      <c r="I49" s="100" t="e">
        <f>#REF!</f>
        <v>#REF!</v>
      </c>
      <c r="J49" s="48" t="e">
        <f>#REF!</f>
        <v>#REF!</v>
      </c>
      <c r="K49" s="141" t="e">
        <f>#REF!</f>
        <v>#REF!</v>
      </c>
      <c r="L49" s="149" t="e">
        <f>#REF!</f>
        <v>#REF!</v>
      </c>
      <c r="M49" s="23" t="e">
        <f>C49-E49-F49-G49-H49-I49-J49</f>
        <v>#REF!</v>
      </c>
      <c r="Q49" s="28"/>
    </row>
    <row r="50" spans="1:17" ht="12" customHeight="1" x14ac:dyDescent="0.25">
      <c r="A50" s="3" t="s">
        <v>48</v>
      </c>
      <c r="B50" s="6" t="s">
        <v>160</v>
      </c>
      <c r="C50" s="12" t="e">
        <f>#REF!+#REF!+#REF!+#REF!+#REF!+#REF!+#REF!+#REF!</f>
        <v>#REF!</v>
      </c>
      <c r="D50" s="18"/>
      <c r="E50" s="118" t="e">
        <f>#REF!</f>
        <v>#REF!</v>
      </c>
      <c r="F50" s="45" t="e">
        <f>#REF!</f>
        <v>#REF!</v>
      </c>
      <c r="G50" s="105" t="e">
        <f>#REF!</f>
        <v>#REF!</v>
      </c>
      <c r="H50" s="111" t="e">
        <f>#REF!</f>
        <v>#REF!</v>
      </c>
      <c r="I50" s="100" t="e">
        <f>#REF!</f>
        <v>#REF!</v>
      </c>
      <c r="J50" s="48" t="e">
        <f>#REF!</f>
        <v>#REF!</v>
      </c>
      <c r="K50" s="141" t="e">
        <f>#REF!</f>
        <v>#REF!</v>
      </c>
      <c r="L50" s="149" t="e">
        <f>#REF!</f>
        <v>#REF!</v>
      </c>
      <c r="M50" s="23" t="e">
        <f t="shared" ref="M50:M58" si="2">C50-E50-F50-G50-H50-I50-J50</f>
        <v>#REF!</v>
      </c>
      <c r="P50" s="28"/>
      <c r="Q50" s="28"/>
    </row>
    <row r="51" spans="1:17" ht="11.25" customHeight="1" x14ac:dyDescent="0.25">
      <c r="A51" s="3" t="s">
        <v>49</v>
      </c>
      <c r="B51" s="6" t="s">
        <v>161</v>
      </c>
      <c r="C51" s="12" t="e">
        <f>#REF!+#REF!+#REF!+#REF!+#REF!+#REF!+#REF!+#REF!</f>
        <v>#REF!</v>
      </c>
      <c r="D51" s="22"/>
      <c r="E51" s="118" t="e">
        <f>#REF!</f>
        <v>#REF!</v>
      </c>
      <c r="F51" s="45" t="e">
        <f>#REF!</f>
        <v>#REF!</v>
      </c>
      <c r="G51" s="105" t="e">
        <f>#REF!</f>
        <v>#REF!</v>
      </c>
      <c r="H51" s="111" t="e">
        <f>#REF!</f>
        <v>#REF!</v>
      </c>
      <c r="I51" s="100" t="e">
        <f>#REF!</f>
        <v>#REF!</v>
      </c>
      <c r="J51" s="48" t="e">
        <f>#REF!</f>
        <v>#REF!</v>
      </c>
      <c r="K51" s="141" t="e">
        <f>#REF!</f>
        <v>#REF!</v>
      </c>
      <c r="L51" s="149" t="e">
        <f>#REF!</f>
        <v>#REF!</v>
      </c>
      <c r="M51" s="23" t="e">
        <f t="shared" si="2"/>
        <v>#REF!</v>
      </c>
      <c r="P51" s="28"/>
      <c r="Q51" s="28"/>
    </row>
    <row r="52" spans="1:17" x14ac:dyDescent="0.25">
      <c r="A52" s="3" t="s">
        <v>64</v>
      </c>
      <c r="B52" s="6" t="s">
        <v>162</v>
      </c>
      <c r="C52" s="12" t="e">
        <f>#REF!+#REF!+#REF!+#REF!+#REF!+#REF!+#REF!+#REF!</f>
        <v>#REF!</v>
      </c>
      <c r="D52" s="22"/>
      <c r="E52" s="118" t="e">
        <f>#REF!</f>
        <v>#REF!</v>
      </c>
      <c r="F52" s="45" t="e">
        <f>#REF!</f>
        <v>#REF!</v>
      </c>
      <c r="G52" s="105" t="e">
        <f>#REF!</f>
        <v>#REF!</v>
      </c>
      <c r="H52" s="111" t="e">
        <f>#REF!</f>
        <v>#REF!</v>
      </c>
      <c r="I52" s="100" t="e">
        <f>#REF!</f>
        <v>#REF!</v>
      </c>
      <c r="J52" s="48" t="e">
        <f>#REF!</f>
        <v>#REF!</v>
      </c>
      <c r="K52" s="141" t="e">
        <f>#REF!</f>
        <v>#REF!</v>
      </c>
      <c r="L52" s="149" t="e">
        <f>#REF!</f>
        <v>#REF!</v>
      </c>
      <c r="M52" s="23" t="e">
        <f t="shared" si="2"/>
        <v>#REF!</v>
      </c>
      <c r="Q52" s="28"/>
    </row>
    <row r="53" spans="1:17" x14ac:dyDescent="0.25">
      <c r="A53" s="3" t="s">
        <v>65</v>
      </c>
      <c r="B53" s="6" t="s">
        <v>122</v>
      </c>
      <c r="C53" s="12" t="e">
        <f>#REF!+#REF!+#REF!+#REF!+#REF!+#REF!+#REF!+#REF!</f>
        <v>#REF!</v>
      </c>
      <c r="D53" s="18"/>
      <c r="E53" s="118" t="e">
        <f>#REF!</f>
        <v>#REF!</v>
      </c>
      <c r="F53" s="45" t="e">
        <f>#REF!</f>
        <v>#REF!</v>
      </c>
      <c r="G53" s="105" t="e">
        <f>#REF!</f>
        <v>#REF!</v>
      </c>
      <c r="H53" s="111" t="e">
        <f>#REF!</f>
        <v>#REF!</v>
      </c>
      <c r="I53" s="100" t="e">
        <f>#REF!</f>
        <v>#REF!</v>
      </c>
      <c r="J53" s="48" t="e">
        <f>#REF!</f>
        <v>#REF!</v>
      </c>
      <c r="K53" s="141" t="e">
        <f>#REF!</f>
        <v>#REF!</v>
      </c>
      <c r="L53" s="149" t="e">
        <f>#REF!</f>
        <v>#REF!</v>
      </c>
      <c r="M53" s="23" t="e">
        <f t="shared" si="2"/>
        <v>#REF!</v>
      </c>
      <c r="Q53" s="28"/>
    </row>
    <row r="54" spans="1:17" x14ac:dyDescent="0.25">
      <c r="A54" s="3" t="s">
        <v>66</v>
      </c>
      <c r="B54" s="6" t="s">
        <v>123</v>
      </c>
      <c r="C54" s="12" t="e">
        <f>#REF!+#REF!+#REF!+#REF!+#REF!+#REF!+#REF!+#REF!</f>
        <v>#REF!</v>
      </c>
      <c r="D54" s="22"/>
      <c r="E54" s="118" t="e">
        <f>#REF!</f>
        <v>#REF!</v>
      </c>
      <c r="F54" s="45" t="e">
        <f>#REF!</f>
        <v>#REF!</v>
      </c>
      <c r="G54" s="105" t="e">
        <f>#REF!</f>
        <v>#REF!</v>
      </c>
      <c r="H54" s="111" t="e">
        <f>#REF!</f>
        <v>#REF!</v>
      </c>
      <c r="I54" s="100" t="e">
        <f>#REF!</f>
        <v>#REF!</v>
      </c>
      <c r="J54" s="48" t="e">
        <f>#REF!</f>
        <v>#REF!</v>
      </c>
      <c r="K54" s="141" t="e">
        <f>#REF!</f>
        <v>#REF!</v>
      </c>
      <c r="L54" s="149" t="e">
        <f>#REF!</f>
        <v>#REF!</v>
      </c>
      <c r="M54" s="23" t="e">
        <f t="shared" si="2"/>
        <v>#REF!</v>
      </c>
      <c r="Q54" s="28"/>
    </row>
    <row r="55" spans="1:17" x14ac:dyDescent="0.25">
      <c r="A55" s="3" t="s">
        <v>67</v>
      </c>
      <c r="B55" s="6" t="s">
        <v>124</v>
      </c>
      <c r="C55" s="12" t="e">
        <f>#REF!+#REF!+#REF!+#REF!+#REF!+#REF!+#REF!+#REF!</f>
        <v>#REF!</v>
      </c>
      <c r="D55" s="22"/>
      <c r="E55" s="118" t="e">
        <f>#REF!</f>
        <v>#REF!</v>
      </c>
      <c r="F55" s="45" t="e">
        <f>#REF!</f>
        <v>#REF!</v>
      </c>
      <c r="G55" s="105" t="e">
        <f>#REF!</f>
        <v>#REF!</v>
      </c>
      <c r="H55" s="111" t="e">
        <f>#REF!</f>
        <v>#REF!</v>
      </c>
      <c r="I55" s="100" t="e">
        <f>#REF!</f>
        <v>#REF!</v>
      </c>
      <c r="J55" s="48" t="e">
        <f>#REF!</f>
        <v>#REF!</v>
      </c>
      <c r="K55" s="141" t="e">
        <f>#REF!</f>
        <v>#REF!</v>
      </c>
      <c r="L55" s="149" t="e">
        <f>#REF!</f>
        <v>#REF!</v>
      </c>
      <c r="M55" s="23" t="e">
        <f t="shared" si="2"/>
        <v>#REF!</v>
      </c>
      <c r="Q55" s="28"/>
    </row>
    <row r="56" spans="1:17" x14ac:dyDescent="0.25">
      <c r="A56" s="3" t="s">
        <v>68</v>
      </c>
      <c r="B56" s="6" t="s">
        <v>125</v>
      </c>
      <c r="C56" s="12" t="e">
        <f>#REF!+#REF!+#REF!+#REF!+#REF!+#REF!+#REF!+#REF!</f>
        <v>#REF!</v>
      </c>
      <c r="D56" s="22"/>
      <c r="E56" s="118" t="e">
        <f>#REF!</f>
        <v>#REF!</v>
      </c>
      <c r="F56" s="45" t="e">
        <f>#REF!</f>
        <v>#REF!</v>
      </c>
      <c r="G56" s="105" t="e">
        <f>#REF!</f>
        <v>#REF!</v>
      </c>
      <c r="H56" s="111" t="e">
        <f>#REF!</f>
        <v>#REF!</v>
      </c>
      <c r="I56" s="100" t="e">
        <f>#REF!</f>
        <v>#REF!</v>
      </c>
      <c r="J56" s="48" t="e">
        <f>#REF!</f>
        <v>#REF!</v>
      </c>
      <c r="K56" s="141" t="e">
        <f>#REF!</f>
        <v>#REF!</v>
      </c>
      <c r="L56" s="149" t="e">
        <f>#REF!</f>
        <v>#REF!</v>
      </c>
      <c r="M56" s="23" t="e">
        <f t="shared" si="2"/>
        <v>#REF!</v>
      </c>
      <c r="Q56" s="28"/>
    </row>
    <row r="57" spans="1:17" x14ac:dyDescent="0.25">
      <c r="A57" s="3" t="s">
        <v>69</v>
      </c>
      <c r="B57" s="6" t="s">
        <v>126</v>
      </c>
      <c r="C57" s="12" t="e">
        <f>#REF!+#REF!+#REF!+#REF!+#REF!+#REF!+#REF!+#REF!</f>
        <v>#REF!</v>
      </c>
      <c r="D57" s="18"/>
      <c r="E57" s="115" t="e">
        <f>#REF!</f>
        <v>#REF!</v>
      </c>
      <c r="F57" s="45" t="e">
        <f>#REF!</f>
        <v>#REF!</v>
      </c>
      <c r="G57" s="108" t="e">
        <f>#REF!</f>
        <v>#REF!</v>
      </c>
      <c r="H57" s="111" t="e">
        <f>#REF!</f>
        <v>#REF!</v>
      </c>
      <c r="I57" s="100" t="e">
        <f>#REF!</f>
        <v>#REF!</v>
      </c>
      <c r="J57" s="48" t="e">
        <f>#REF!</f>
        <v>#REF!</v>
      </c>
      <c r="K57" s="141" t="e">
        <f>#REF!</f>
        <v>#REF!</v>
      </c>
      <c r="L57" s="149" t="e">
        <f>#REF!</f>
        <v>#REF!</v>
      </c>
      <c r="M57" s="23" t="e">
        <f t="shared" si="2"/>
        <v>#REF!</v>
      </c>
      <c r="Q57" s="28"/>
    </row>
    <row r="58" spans="1:17" x14ac:dyDescent="0.25">
      <c r="A58" s="3" t="s">
        <v>70</v>
      </c>
      <c r="B58" s="6" t="s">
        <v>163</v>
      </c>
      <c r="C58" s="12" t="e">
        <f>#REF!+#REF!+#REF!+#REF!+#REF!+#REF!+#REF!+#REF!</f>
        <v>#REF!</v>
      </c>
      <c r="D58" s="126"/>
      <c r="E58" s="127" t="e">
        <f>#REF!</f>
        <v>#REF!</v>
      </c>
      <c r="F58" s="128" t="e">
        <f>#REF!</f>
        <v>#REF!</v>
      </c>
      <c r="G58" s="135" t="e">
        <f>#REF!</f>
        <v>#REF!</v>
      </c>
      <c r="H58" s="130" t="e">
        <f>#REF!</f>
        <v>#REF!</v>
      </c>
      <c r="I58" s="131" t="e">
        <f>#REF!</f>
        <v>#REF!</v>
      </c>
      <c r="J58" s="132" t="e">
        <f>#REF!</f>
        <v>#REF!</v>
      </c>
      <c r="K58" s="141" t="e">
        <f>#REF!</f>
        <v>#REF!</v>
      </c>
      <c r="L58" s="149" t="e">
        <f>#REF!</f>
        <v>#REF!</v>
      </c>
      <c r="M58" s="133" t="e">
        <f t="shared" si="2"/>
        <v>#REF!</v>
      </c>
      <c r="Q58" s="28"/>
    </row>
    <row r="59" spans="1:17" ht="18" hidden="1" customHeight="1" thickTop="1" x14ac:dyDescent="0.25">
      <c r="A59" s="3" t="s">
        <v>71</v>
      </c>
      <c r="B59" s="160" t="s">
        <v>149</v>
      </c>
      <c r="C59" s="13"/>
      <c r="D59" s="15"/>
      <c r="E59" s="380" t="s">
        <v>152</v>
      </c>
      <c r="F59" s="381"/>
      <c r="G59" s="381"/>
      <c r="H59" s="381"/>
      <c r="I59" s="381"/>
      <c r="J59" s="381"/>
      <c r="K59" s="138"/>
      <c r="L59" s="37"/>
      <c r="M59" s="8" t="s">
        <v>61</v>
      </c>
      <c r="Q59" s="28"/>
    </row>
    <row r="60" spans="1:17" ht="22.5" hidden="1" customHeight="1" x14ac:dyDescent="0.25">
      <c r="A60" s="3" t="s">
        <v>72</v>
      </c>
      <c r="B60" s="54"/>
      <c r="C60" s="98"/>
      <c r="D60" s="16"/>
      <c r="E60" s="114" t="s">
        <v>62</v>
      </c>
      <c r="F60" s="44" t="s">
        <v>91</v>
      </c>
      <c r="G60" s="104" t="s">
        <v>92</v>
      </c>
      <c r="H60" s="110" t="s">
        <v>93</v>
      </c>
      <c r="I60" s="99" t="s">
        <v>94</v>
      </c>
      <c r="J60" s="47" t="s">
        <v>95</v>
      </c>
      <c r="K60" s="140" t="s">
        <v>144</v>
      </c>
      <c r="L60" s="148" t="s">
        <v>145</v>
      </c>
      <c r="M60" s="34"/>
      <c r="Q60" s="28"/>
    </row>
    <row r="61" spans="1:17" ht="19.5" customHeight="1" x14ac:dyDescent="0.25">
      <c r="A61" s="3" t="s">
        <v>73</v>
      </c>
      <c r="B61" s="31" t="s">
        <v>84</v>
      </c>
      <c r="C61" s="142" t="e">
        <f>#REF!+#REF!+#REF!+#REF!+#REF!+#REF!+#REF!+#REF!</f>
        <v>#REF!</v>
      </c>
      <c r="D61" s="20"/>
      <c r="E61" s="116" t="e">
        <f>#REF!</f>
        <v>#REF!</v>
      </c>
      <c r="F61" s="79" t="e">
        <f>#REF!</f>
        <v>#REF!</v>
      </c>
      <c r="G61" s="106" t="e">
        <f>#REF!</f>
        <v>#REF!</v>
      </c>
      <c r="H61" s="65" t="e">
        <f>#REF!</f>
        <v>#REF!</v>
      </c>
      <c r="I61" s="101" t="e">
        <f>#REF!</f>
        <v>#REF!</v>
      </c>
      <c r="J61" s="81" t="e">
        <f>#REF!</f>
        <v>#REF!</v>
      </c>
      <c r="K61" s="141" t="e">
        <f>#REF!</f>
        <v>#REF!</v>
      </c>
      <c r="L61" s="149" t="e">
        <f>#REF!</f>
        <v>#REF!</v>
      </c>
      <c r="M61" s="86" t="e">
        <f>SUM(M49:M58)</f>
        <v>#REF!</v>
      </c>
      <c r="Q61" s="28"/>
    </row>
    <row r="62" spans="1:17" ht="12.75" customHeight="1" x14ac:dyDescent="0.25">
      <c r="A62" s="3" t="s">
        <v>74</v>
      </c>
      <c r="B62" s="59" t="s">
        <v>51</v>
      </c>
      <c r="C62" s="58"/>
      <c r="D62" s="60"/>
      <c r="E62" s="74"/>
      <c r="F62" s="57"/>
      <c r="G62" s="61"/>
      <c r="H62" s="62"/>
      <c r="I62" s="57"/>
      <c r="J62" s="58"/>
      <c r="K62" s="58"/>
      <c r="L62" s="58"/>
      <c r="M62" s="87"/>
      <c r="Q62" s="28"/>
    </row>
    <row r="63" spans="1:17" ht="15" customHeight="1" x14ac:dyDescent="0.25">
      <c r="A63" s="3" t="s">
        <v>75</v>
      </c>
      <c r="B63" s="5" t="s">
        <v>114</v>
      </c>
      <c r="C63" s="12" t="e">
        <f>#REF!+#REF!+#REF!+#REF!+#REF!+#REF!+#REF!+#REF!</f>
        <v>#REF!</v>
      </c>
      <c r="D63" s="18"/>
      <c r="E63" s="118" t="e">
        <f>#REF!</f>
        <v>#REF!</v>
      </c>
      <c r="F63" s="45" t="e">
        <f>#REF!</f>
        <v>#REF!</v>
      </c>
      <c r="G63" s="105" t="e">
        <f>#REF!</f>
        <v>#REF!</v>
      </c>
      <c r="H63" s="111" t="e">
        <f>#REF!</f>
        <v>#REF!</v>
      </c>
      <c r="I63" s="100" t="e">
        <f>#REF!</f>
        <v>#REF!</v>
      </c>
      <c r="J63" s="48" t="e">
        <f>#REF!</f>
        <v>#REF!</v>
      </c>
      <c r="K63" s="141" t="e">
        <f>#REF!</f>
        <v>#REF!</v>
      </c>
      <c r="L63" s="149" t="e">
        <f>#REF!</f>
        <v>#REF!</v>
      </c>
      <c r="M63" s="23" t="e">
        <f>C63-E63-F63-G63-H63-I63-J63</f>
        <v>#REF!</v>
      </c>
      <c r="Q63" s="29"/>
    </row>
    <row r="64" spans="1:17" ht="15" customHeight="1" x14ac:dyDescent="0.25">
      <c r="A64" s="3" t="s">
        <v>76</v>
      </c>
      <c r="B64" s="5" t="s">
        <v>140</v>
      </c>
      <c r="C64" s="12" t="e">
        <f>#REF!+#REF!+#REF!+#REF!+#REF!+#REF!+#REF!+#REF!</f>
        <v>#REF!</v>
      </c>
      <c r="D64" s="18"/>
      <c r="E64" s="118" t="e">
        <f>#REF!</f>
        <v>#REF!</v>
      </c>
      <c r="F64" s="45" t="e">
        <f>#REF!</f>
        <v>#REF!</v>
      </c>
      <c r="G64" s="105" t="e">
        <f>#REF!</f>
        <v>#REF!</v>
      </c>
      <c r="H64" s="111" t="e">
        <f>#REF!</f>
        <v>#REF!</v>
      </c>
      <c r="I64" s="100" t="e">
        <f>#REF!</f>
        <v>#REF!</v>
      </c>
      <c r="J64" s="48" t="e">
        <f>#REF!</f>
        <v>#REF!</v>
      </c>
      <c r="K64" s="141" t="e">
        <f>#REF!</f>
        <v>#REF!</v>
      </c>
      <c r="L64" s="149" t="e">
        <f>#REF!</f>
        <v>#REF!</v>
      </c>
      <c r="M64" s="23" t="e">
        <f t="shared" ref="M64:M75" si="3">C64-E64-F64-G64-H64-I64-J64</f>
        <v>#REF!</v>
      </c>
      <c r="Q64" s="29"/>
    </row>
    <row r="65" spans="1:17" ht="12.75" customHeight="1" x14ac:dyDescent="0.25">
      <c r="A65" s="3" t="s">
        <v>77</v>
      </c>
      <c r="B65" s="5" t="s">
        <v>52</v>
      </c>
      <c r="C65" s="12" t="e">
        <f>#REF!+#REF!+#REF!+#REF!+#REF!+#REF!+#REF!+#REF!</f>
        <v>#REF!</v>
      </c>
      <c r="D65" s="18"/>
      <c r="E65" s="118" t="e">
        <f>#REF!</f>
        <v>#REF!</v>
      </c>
      <c r="F65" s="45" t="e">
        <f>#REF!</f>
        <v>#REF!</v>
      </c>
      <c r="G65" s="105" t="e">
        <f>#REF!</f>
        <v>#REF!</v>
      </c>
      <c r="H65" s="111" t="e">
        <f>#REF!</f>
        <v>#REF!</v>
      </c>
      <c r="I65" s="100" t="e">
        <f>#REF!</f>
        <v>#REF!</v>
      </c>
      <c r="J65" s="48" t="e">
        <f>#REF!</f>
        <v>#REF!</v>
      </c>
      <c r="K65" s="141" t="e">
        <f>#REF!</f>
        <v>#REF!</v>
      </c>
      <c r="L65" s="149" t="e">
        <f>#REF!</f>
        <v>#REF!</v>
      </c>
      <c r="M65" s="23" t="e">
        <f t="shared" si="3"/>
        <v>#REF!</v>
      </c>
      <c r="Q65" s="28"/>
    </row>
    <row r="66" spans="1:17" ht="15" customHeight="1" x14ac:dyDescent="0.25">
      <c r="A66" s="3" t="s">
        <v>78</v>
      </c>
      <c r="B66" s="5" t="s">
        <v>1</v>
      </c>
      <c r="C66" s="12" t="e">
        <f>#REF!+#REF!+#REF!+#REF!+#REF!+#REF!+#REF!+#REF!</f>
        <v>#REF!</v>
      </c>
      <c r="D66" s="18"/>
      <c r="E66" s="118" t="e">
        <f>#REF!</f>
        <v>#REF!</v>
      </c>
      <c r="F66" s="45" t="e">
        <f>#REF!</f>
        <v>#REF!</v>
      </c>
      <c r="G66" s="105" t="e">
        <f>#REF!</f>
        <v>#REF!</v>
      </c>
      <c r="H66" s="111" t="e">
        <f>#REF!</f>
        <v>#REF!</v>
      </c>
      <c r="I66" s="100" t="e">
        <f>#REF!</f>
        <v>#REF!</v>
      </c>
      <c r="J66" s="48" t="e">
        <f>#REF!</f>
        <v>#REF!</v>
      </c>
      <c r="K66" s="141" t="e">
        <f>#REF!</f>
        <v>#REF!</v>
      </c>
      <c r="L66" s="149" t="e">
        <f>#REF!</f>
        <v>#REF!</v>
      </c>
      <c r="M66" s="23" t="e">
        <f t="shared" si="3"/>
        <v>#REF!</v>
      </c>
      <c r="Q66" s="30"/>
    </row>
    <row r="67" spans="1:17" x14ac:dyDescent="0.25">
      <c r="A67" s="3" t="s">
        <v>79</v>
      </c>
      <c r="B67" s="5" t="s">
        <v>115</v>
      </c>
      <c r="C67" s="12" t="e">
        <f>#REF!+#REF!+#REF!+#REF!+#REF!+#REF!+#REF!+#REF!</f>
        <v>#REF!</v>
      </c>
      <c r="D67" s="18"/>
      <c r="E67" s="118" t="e">
        <f>#REF!</f>
        <v>#REF!</v>
      </c>
      <c r="F67" s="45" t="e">
        <f>#REF!</f>
        <v>#REF!</v>
      </c>
      <c r="G67" s="105" t="e">
        <f>#REF!</f>
        <v>#REF!</v>
      </c>
      <c r="H67" s="111" t="e">
        <f>#REF!</f>
        <v>#REF!</v>
      </c>
      <c r="I67" s="100" t="e">
        <f>#REF!</f>
        <v>#REF!</v>
      </c>
      <c r="J67" s="48" t="e">
        <f>#REF!</f>
        <v>#REF!</v>
      </c>
      <c r="K67" s="141" t="e">
        <f>#REF!</f>
        <v>#REF!</v>
      </c>
      <c r="L67" s="149" t="e">
        <f>#REF!</f>
        <v>#REF!</v>
      </c>
      <c r="M67" s="23" t="e">
        <f t="shared" si="3"/>
        <v>#REF!</v>
      </c>
      <c r="Q67" s="28"/>
    </row>
    <row r="68" spans="1:17" x14ac:dyDescent="0.25">
      <c r="A68" s="3" t="s">
        <v>83</v>
      </c>
      <c r="B68" s="7" t="s">
        <v>4</v>
      </c>
      <c r="C68" s="12" t="e">
        <f>#REF!+#REF!+#REF!+#REF!+#REF!+#REF!+#REF!+#REF!</f>
        <v>#REF!</v>
      </c>
      <c r="D68" s="18"/>
      <c r="E68" s="118" t="e">
        <f>#REF!</f>
        <v>#REF!</v>
      </c>
      <c r="F68" s="45" t="e">
        <f>#REF!</f>
        <v>#REF!</v>
      </c>
      <c r="G68" s="105" t="e">
        <f>#REF!</f>
        <v>#REF!</v>
      </c>
      <c r="H68" s="111" t="e">
        <f>#REF!</f>
        <v>#REF!</v>
      </c>
      <c r="I68" s="100" t="e">
        <f>#REF!</f>
        <v>#REF!</v>
      </c>
      <c r="J68" s="48" t="e">
        <f>#REF!</f>
        <v>#REF!</v>
      </c>
      <c r="K68" s="141" t="e">
        <f>#REF!</f>
        <v>#REF!</v>
      </c>
      <c r="L68" s="149" t="e">
        <f>#REF!</f>
        <v>#REF!</v>
      </c>
      <c r="M68" s="23" t="e">
        <f t="shared" si="3"/>
        <v>#REF!</v>
      </c>
    </row>
    <row r="69" spans="1:17" x14ac:dyDescent="0.25">
      <c r="A69" s="3" t="s">
        <v>80</v>
      </c>
      <c r="B69" s="6" t="s">
        <v>128</v>
      </c>
      <c r="C69" s="12" t="e">
        <f>#REF!+#REF!+#REF!+#REF!+#REF!+#REF!+#REF!+#REF!</f>
        <v>#REF!</v>
      </c>
      <c r="D69" s="18"/>
      <c r="E69" s="118" t="e">
        <f>#REF!</f>
        <v>#REF!</v>
      </c>
      <c r="F69" s="45" t="e">
        <f>#REF!</f>
        <v>#REF!</v>
      </c>
      <c r="G69" s="105" t="e">
        <f>#REF!</f>
        <v>#REF!</v>
      </c>
      <c r="H69" s="111" t="e">
        <f>#REF!</f>
        <v>#REF!</v>
      </c>
      <c r="I69" s="100" t="e">
        <f>#REF!</f>
        <v>#REF!</v>
      </c>
      <c r="J69" s="48" t="e">
        <f>#REF!</f>
        <v>#REF!</v>
      </c>
      <c r="K69" s="141" t="e">
        <f>#REF!</f>
        <v>#REF!</v>
      </c>
      <c r="L69" s="149" t="e">
        <f>#REF!</f>
        <v>#REF!</v>
      </c>
      <c r="M69" s="23" t="e">
        <f t="shared" si="3"/>
        <v>#REF!</v>
      </c>
    </row>
    <row r="70" spans="1:17" x14ac:dyDescent="0.25">
      <c r="A70" s="3" t="s">
        <v>81</v>
      </c>
      <c r="B70" s="5" t="s">
        <v>53</v>
      </c>
      <c r="C70" s="12" t="e">
        <f>#REF!+#REF!+#REF!+#REF!+#REF!+#REF!+#REF!+#REF!</f>
        <v>#REF!</v>
      </c>
      <c r="D70" s="18"/>
      <c r="E70" s="118" t="e">
        <f>#REF!</f>
        <v>#REF!</v>
      </c>
      <c r="F70" s="45" t="e">
        <f>#REF!</f>
        <v>#REF!</v>
      </c>
      <c r="G70" s="105" t="e">
        <f>#REF!</f>
        <v>#REF!</v>
      </c>
      <c r="H70" s="111" t="e">
        <f>#REF!</f>
        <v>#REF!</v>
      </c>
      <c r="I70" s="100" t="e">
        <f>#REF!</f>
        <v>#REF!</v>
      </c>
      <c r="J70" s="48" t="e">
        <f>#REF!</f>
        <v>#REF!</v>
      </c>
      <c r="K70" s="141" t="e">
        <f>#REF!</f>
        <v>#REF!</v>
      </c>
      <c r="L70" s="149" t="e">
        <f>#REF!</f>
        <v>#REF!</v>
      </c>
      <c r="M70" s="23" t="e">
        <f t="shared" si="3"/>
        <v>#REF!</v>
      </c>
    </row>
    <row r="71" spans="1:17" x14ac:dyDescent="0.25">
      <c r="A71" s="3" t="s">
        <v>82</v>
      </c>
      <c r="B71" s="5" t="s">
        <v>54</v>
      </c>
      <c r="C71" s="12" t="e">
        <f>#REF!+#REF!+#REF!+#REF!+#REF!+#REF!+#REF!+#REF!</f>
        <v>#REF!</v>
      </c>
      <c r="D71" s="18"/>
      <c r="E71" s="118" t="e">
        <f>#REF!</f>
        <v>#REF!</v>
      </c>
      <c r="F71" s="45" t="e">
        <f>#REF!</f>
        <v>#REF!</v>
      </c>
      <c r="G71" s="105" t="e">
        <f>#REF!</f>
        <v>#REF!</v>
      </c>
      <c r="H71" s="111" t="e">
        <f>#REF!</f>
        <v>#REF!</v>
      </c>
      <c r="I71" s="100" t="e">
        <f>#REF!</f>
        <v>#REF!</v>
      </c>
      <c r="J71" s="48" t="e">
        <f>#REF!</f>
        <v>#REF!</v>
      </c>
      <c r="K71" s="141" t="e">
        <f>#REF!</f>
        <v>#REF!</v>
      </c>
      <c r="L71" s="149" t="e">
        <f>#REF!</f>
        <v>#REF!</v>
      </c>
      <c r="M71" s="23" t="e">
        <f t="shared" si="3"/>
        <v>#REF!</v>
      </c>
      <c r="N71" s="35"/>
    </row>
    <row r="72" spans="1:17" x14ac:dyDescent="0.25">
      <c r="A72" s="3" t="s">
        <v>85</v>
      </c>
      <c r="B72" s="5" t="s">
        <v>141</v>
      </c>
      <c r="C72" s="12" t="e">
        <f>#REF!+#REF!+#REF!+#REF!+#REF!+#REF!+#REF!+#REF!</f>
        <v>#REF!</v>
      </c>
      <c r="D72" s="18"/>
      <c r="E72" s="118" t="e">
        <f>#REF!</f>
        <v>#REF!</v>
      </c>
      <c r="F72" s="45" t="e">
        <f>#REF!</f>
        <v>#REF!</v>
      </c>
      <c r="G72" s="105" t="e">
        <f>#REF!</f>
        <v>#REF!</v>
      </c>
      <c r="H72" s="111" t="e">
        <f>#REF!</f>
        <v>#REF!</v>
      </c>
      <c r="I72" s="100" t="e">
        <f>#REF!</f>
        <v>#REF!</v>
      </c>
      <c r="J72" s="48" t="e">
        <f>#REF!</f>
        <v>#REF!</v>
      </c>
      <c r="K72" s="141" t="e">
        <f>#REF!</f>
        <v>#REF!</v>
      </c>
      <c r="L72" s="149" t="e">
        <f>#REF!</f>
        <v>#REF!</v>
      </c>
      <c r="M72" s="23" t="e">
        <f t="shared" si="3"/>
        <v>#REF!</v>
      </c>
      <c r="N72" s="29"/>
    </row>
    <row r="73" spans="1:17" x14ac:dyDescent="0.25">
      <c r="A73" s="3" t="s">
        <v>86</v>
      </c>
      <c r="B73" s="5" t="s">
        <v>55</v>
      </c>
      <c r="C73" s="12" t="e">
        <f>#REF!+#REF!+#REF!+#REF!+#REF!+#REF!+#REF!+#REF!</f>
        <v>#REF!</v>
      </c>
      <c r="D73" s="18"/>
      <c r="E73" s="118" t="e">
        <f>#REF!</f>
        <v>#REF!</v>
      </c>
      <c r="F73" s="45" t="e">
        <f>#REF!</f>
        <v>#REF!</v>
      </c>
      <c r="G73" s="105" t="e">
        <f>#REF!</f>
        <v>#REF!</v>
      </c>
      <c r="H73" s="111" t="e">
        <f>#REF!</f>
        <v>#REF!</v>
      </c>
      <c r="I73" s="100" t="e">
        <f>#REF!</f>
        <v>#REF!</v>
      </c>
      <c r="J73" s="48" t="e">
        <f>#REF!</f>
        <v>#REF!</v>
      </c>
      <c r="K73" s="141" t="e">
        <f>#REF!</f>
        <v>#REF!</v>
      </c>
      <c r="L73" s="149" t="e">
        <f>#REF!</f>
        <v>#REF!</v>
      </c>
      <c r="M73" s="23" t="e">
        <f t="shared" si="3"/>
        <v>#REF!</v>
      </c>
      <c r="N73" s="29"/>
    </row>
    <row r="74" spans="1:17" x14ac:dyDescent="0.25">
      <c r="A74" s="3" t="s">
        <v>87</v>
      </c>
      <c r="B74" s="5" t="s">
        <v>57</v>
      </c>
      <c r="C74" s="12" t="e">
        <f>#REF!+#REF!+#REF!+#REF!+#REF!+#REF!+#REF!+#REF!</f>
        <v>#REF!</v>
      </c>
      <c r="D74" s="18"/>
      <c r="E74" s="118" t="e">
        <f>#REF!</f>
        <v>#REF!</v>
      </c>
      <c r="F74" s="45" t="e">
        <f>#REF!</f>
        <v>#REF!</v>
      </c>
      <c r="G74" s="105" t="e">
        <f>#REF!</f>
        <v>#REF!</v>
      </c>
      <c r="H74" s="111" t="e">
        <f>#REF!</f>
        <v>#REF!</v>
      </c>
      <c r="I74" s="100" t="e">
        <f>#REF!</f>
        <v>#REF!</v>
      </c>
      <c r="J74" s="48" t="e">
        <f>#REF!</f>
        <v>#REF!</v>
      </c>
      <c r="K74" s="141" t="e">
        <f>#REF!</f>
        <v>#REF!</v>
      </c>
      <c r="L74" s="149" t="e">
        <f>#REF!</f>
        <v>#REF!</v>
      </c>
      <c r="M74" s="23" t="e">
        <f t="shared" si="3"/>
        <v>#REF!</v>
      </c>
      <c r="N74" s="29"/>
    </row>
    <row r="75" spans="1:17" ht="12.75" customHeight="1" thickBot="1" x14ac:dyDescent="0.3">
      <c r="A75" s="3" t="s">
        <v>88</v>
      </c>
      <c r="B75" s="32"/>
      <c r="C75" s="12"/>
      <c r="D75" s="19"/>
      <c r="E75" s="119"/>
      <c r="F75" s="46"/>
      <c r="G75" s="107"/>
      <c r="H75" s="112"/>
      <c r="I75" s="102"/>
      <c r="J75" s="49"/>
      <c r="K75" s="152"/>
      <c r="L75" s="153"/>
      <c r="M75" s="85">
        <f t="shared" si="3"/>
        <v>0</v>
      </c>
      <c r="N75" s="29"/>
      <c r="Q75" s="28"/>
    </row>
    <row r="76" spans="1:17" x14ac:dyDescent="0.25">
      <c r="A76" s="3" t="s">
        <v>146</v>
      </c>
      <c r="B76" s="31" t="s">
        <v>3</v>
      </c>
      <c r="C76" s="142" t="e">
        <f>#REF!+#REF!+#REF!+#REF!+#REF!+#REF!+#REF!+#REF!</f>
        <v>#REF!</v>
      </c>
      <c r="D76" s="20"/>
      <c r="E76" s="116" t="e">
        <f>#REF!</f>
        <v>#REF!</v>
      </c>
      <c r="F76" s="79" t="e">
        <f>#REF!</f>
        <v>#REF!</v>
      </c>
      <c r="G76" s="106" t="e">
        <f>#REF!</f>
        <v>#REF!</v>
      </c>
      <c r="H76" s="65" t="e">
        <f>#REF!</f>
        <v>#REF!</v>
      </c>
      <c r="I76" s="101" t="e">
        <f>#REF!</f>
        <v>#REF!</v>
      </c>
      <c r="J76" s="81" t="e">
        <f>#REF!</f>
        <v>#REF!</v>
      </c>
      <c r="K76" s="144" t="e">
        <f>#REF!</f>
        <v>#REF!</v>
      </c>
      <c r="L76" s="150" t="e">
        <f>#REF!</f>
        <v>#REF!</v>
      </c>
      <c r="M76" s="86" t="e">
        <f>SUM(M63:M75)</f>
        <v>#REF!</v>
      </c>
      <c r="N76" s="28"/>
      <c r="P76" s="28"/>
    </row>
    <row r="77" spans="1:17" ht="12" customHeight="1" thickBot="1" x14ac:dyDescent="0.3">
      <c r="A77" s="3" t="s">
        <v>150</v>
      </c>
      <c r="B77" s="33"/>
      <c r="C77" s="67"/>
      <c r="D77" s="27"/>
      <c r="E77" s="78"/>
      <c r="F77" s="43"/>
      <c r="G77" s="43"/>
      <c r="H77" s="83"/>
      <c r="I77" s="43"/>
      <c r="J77" s="84"/>
      <c r="K77" s="84"/>
      <c r="L77" s="50"/>
      <c r="M77" s="121"/>
      <c r="Q77" s="28"/>
    </row>
    <row r="78" spans="1:17" ht="19.5" customHeight="1" thickBot="1" x14ac:dyDescent="0.3">
      <c r="A78" s="3" t="s">
        <v>151</v>
      </c>
      <c r="B78" s="94" t="s">
        <v>154</v>
      </c>
      <c r="C78" s="142" t="e">
        <f>#REF!+#REF!+#REF!+#REF!+#REF!+#REF!+#REF!+#REF!</f>
        <v>#REF!</v>
      </c>
      <c r="D78" s="52"/>
      <c r="E78" s="120" t="e">
        <f>#REF!</f>
        <v>#REF!</v>
      </c>
      <c r="F78" s="80" t="e">
        <f>#REF!</f>
        <v>#REF!</v>
      </c>
      <c r="G78" s="109" t="e">
        <f>#REF!</f>
        <v>#REF!</v>
      </c>
      <c r="H78" s="113" t="e">
        <f>#REF!</f>
        <v>#REF!</v>
      </c>
      <c r="I78" s="103" t="e">
        <f>#REF!</f>
        <v>#REF!</v>
      </c>
      <c r="J78" s="97" t="e">
        <f>#REF!</f>
        <v>#REF!</v>
      </c>
      <c r="K78" s="154" t="e">
        <f>#REF!</f>
        <v>#REF!</v>
      </c>
      <c r="L78" s="155" t="e">
        <f>#REF!</f>
        <v>#REF!</v>
      </c>
      <c r="M78" s="89" t="e">
        <f>M20+M47+M61+M76</f>
        <v>#REF!</v>
      </c>
      <c r="N78" s="28"/>
      <c r="Q78" s="28"/>
    </row>
    <row r="79" spans="1:17" ht="19.5" customHeight="1" thickBot="1" x14ac:dyDescent="0.3">
      <c r="A79" s="3" t="s">
        <v>158</v>
      </c>
      <c r="B79" s="382" t="s">
        <v>155</v>
      </c>
      <c r="C79" s="383"/>
      <c r="D79" s="90"/>
      <c r="E79" s="90"/>
      <c r="F79" s="90"/>
      <c r="G79" s="90"/>
      <c r="H79" s="91"/>
      <c r="I79" s="91"/>
      <c r="J79" s="91"/>
      <c r="K79" s="91"/>
      <c r="L79" s="92"/>
      <c r="M79" s="93"/>
      <c r="N79" s="28"/>
    </row>
    <row r="80" spans="1:17" ht="13.8" thickTop="1" x14ac:dyDescent="0.25">
      <c r="A80" s="9"/>
      <c r="B80" s="10"/>
      <c r="C80" s="10"/>
      <c r="D80" s="10"/>
      <c r="K80" s="2"/>
      <c r="L80" s="2"/>
      <c r="N80" s="2"/>
    </row>
    <row r="81" spans="1:14" x14ac:dyDescent="0.25">
      <c r="A81" s="9"/>
      <c r="B81" s="10"/>
      <c r="C81" s="10"/>
      <c r="D81" s="10"/>
      <c r="K81" s="2"/>
      <c r="L81" s="2"/>
      <c r="N81" s="2"/>
    </row>
    <row r="82" spans="1:14" x14ac:dyDescent="0.25">
      <c r="A82" s="9"/>
      <c r="B82" s="10"/>
      <c r="C82" s="10"/>
      <c r="D82" s="10"/>
      <c r="K82" s="2"/>
      <c r="L82" s="2"/>
      <c r="N82" s="2"/>
    </row>
    <row r="83" spans="1:14" x14ac:dyDescent="0.25">
      <c r="A83" s="9"/>
      <c r="B83" s="10"/>
      <c r="C83" s="10"/>
      <c r="D83" s="10"/>
      <c r="K83" s="2"/>
      <c r="L83" s="2"/>
      <c r="N83" s="2"/>
    </row>
    <row r="84" spans="1:14" x14ac:dyDescent="0.25">
      <c r="A84" s="9"/>
      <c r="B84" s="10"/>
      <c r="C84" s="10"/>
      <c r="D84" s="10"/>
      <c r="K84" s="2"/>
      <c r="L84" s="2"/>
      <c r="N84" s="2"/>
    </row>
    <row r="85" spans="1:14" x14ac:dyDescent="0.25">
      <c r="A85" s="9"/>
      <c r="B85" s="10"/>
      <c r="C85" s="10"/>
      <c r="D85" s="10"/>
      <c r="K85" s="2"/>
      <c r="L85" s="2"/>
      <c r="N85" s="2"/>
    </row>
    <row r="86" spans="1:14" x14ac:dyDescent="0.25">
      <c r="A86" s="9"/>
      <c r="B86" s="10"/>
      <c r="C86" s="10"/>
      <c r="D86" s="10"/>
      <c r="K86" s="2"/>
      <c r="L86" s="2"/>
      <c r="N86" s="2"/>
    </row>
    <row r="87" spans="1:14" x14ac:dyDescent="0.25">
      <c r="A87" s="9"/>
      <c r="B87" s="10"/>
      <c r="C87" s="10"/>
      <c r="D87" s="10"/>
      <c r="K87" s="2"/>
      <c r="L87" s="2"/>
      <c r="N87" s="2"/>
    </row>
    <row r="88" spans="1:14" x14ac:dyDescent="0.25">
      <c r="A88" s="9"/>
      <c r="B88" s="10"/>
      <c r="C88" s="10"/>
      <c r="D88" s="10"/>
      <c r="K88" s="2"/>
      <c r="L88" s="2"/>
      <c r="N88" s="2"/>
    </row>
    <row r="89" spans="1:14" x14ac:dyDescent="0.25">
      <c r="A89" s="9"/>
      <c r="B89" s="10"/>
      <c r="C89" s="10"/>
      <c r="D89" s="10"/>
      <c r="K89" s="2"/>
      <c r="L89" s="2"/>
      <c r="N89" s="2"/>
    </row>
    <row r="90" spans="1:14" x14ac:dyDescent="0.25">
      <c r="A90" s="9"/>
      <c r="B90" s="10"/>
      <c r="C90" s="10"/>
      <c r="D90" s="10"/>
      <c r="K90" s="2"/>
      <c r="L90" s="2"/>
      <c r="N90" s="2"/>
    </row>
    <row r="91" spans="1:14" x14ac:dyDescent="0.25">
      <c r="A91" s="9"/>
      <c r="B91" s="10"/>
      <c r="C91" s="10"/>
      <c r="D91" s="10"/>
      <c r="K91" s="2"/>
      <c r="L91" s="2"/>
      <c r="N91" s="2"/>
    </row>
    <row r="92" spans="1:14" x14ac:dyDescent="0.25">
      <c r="A92" s="9"/>
      <c r="B92" s="10"/>
      <c r="C92" s="10"/>
      <c r="D92" s="10"/>
      <c r="K92" s="2"/>
      <c r="L92" s="2"/>
      <c r="N92" s="2"/>
    </row>
    <row r="93" spans="1:14" x14ac:dyDescent="0.25">
      <c r="A93" s="9"/>
      <c r="B93" s="10"/>
      <c r="C93" s="10"/>
      <c r="D93" s="10"/>
      <c r="K93" s="2"/>
      <c r="L93" s="2"/>
      <c r="N93" s="2"/>
    </row>
    <row r="94" spans="1:14" x14ac:dyDescent="0.25">
      <c r="A94" s="9"/>
      <c r="B94" s="10"/>
      <c r="C94" s="10"/>
      <c r="D94" s="10"/>
      <c r="K94" s="2"/>
      <c r="L94" s="2"/>
      <c r="N94" s="2"/>
    </row>
    <row r="95" spans="1:14" x14ac:dyDescent="0.25">
      <c r="A95" s="9"/>
      <c r="C95" s="10"/>
      <c r="D95" s="10"/>
      <c r="K95" s="2"/>
      <c r="L95" s="2"/>
      <c r="N95" s="2"/>
    </row>
    <row r="96" spans="1:14" x14ac:dyDescent="0.25">
      <c r="K96" s="2"/>
      <c r="L96" s="2"/>
      <c r="N96" s="2"/>
    </row>
  </sheetData>
  <sheetProtection selectLockedCells="1"/>
  <mergeCells count="4">
    <mergeCell ref="A1:B1"/>
    <mergeCell ref="E1:J1"/>
    <mergeCell ref="B79:C79"/>
    <mergeCell ref="E59:J59"/>
  </mergeCells>
  <pageMargins left="0.75" right="0.2" top="0.65" bottom="0.2" header="0.15" footer="0.25"/>
  <pageSetup scale="75" orientation="portrait"/>
  <headerFooter alignWithMargins="0">
    <oddHeader xml:space="preserve">&amp;C&amp;"Arial,Bold"&amp;18
COLLEGE OPTIONS, INC.&amp;"Arial,Regular"&amp;10
</oddHeader>
    <oddFooter xml:space="preserve">&amp;L    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workbookViewId="0">
      <selection activeCell="I33" sqref="I33"/>
    </sheetView>
  </sheetViews>
  <sheetFormatPr defaultColWidth="11.44140625" defaultRowHeight="13.2" x14ac:dyDescent="0.25"/>
  <cols>
    <col min="1" max="1" width="8.88671875" customWidth="1"/>
    <col min="2" max="2" width="25.88671875" customWidth="1"/>
    <col min="3" max="4" width="8.88671875" customWidth="1"/>
    <col min="5" max="5" width="11.33203125" bestFit="1" customWidth="1"/>
    <col min="6" max="6" width="8.88671875" customWidth="1"/>
    <col min="7" max="7" width="10.44140625" bestFit="1" customWidth="1"/>
    <col min="8" max="8" width="10.88671875" customWidth="1"/>
    <col min="9" max="256" width="8.88671875" customWidth="1"/>
  </cols>
  <sheetData>
    <row r="1" spans="1:12" x14ac:dyDescent="0.25">
      <c r="A1" s="10">
        <v>916.6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</row>
    <row r="2" spans="1:12" x14ac:dyDescent="0.25">
      <c r="A2" s="10">
        <v>916.6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</row>
    <row r="3" spans="1:12" ht="14.1" customHeight="1" x14ac:dyDescent="0.25">
      <c r="A3" s="10">
        <v>916.6</v>
      </c>
      <c r="B3" s="122"/>
      <c r="C3" s="10"/>
      <c r="D3" s="10"/>
      <c r="E3" s="10"/>
      <c r="F3" s="10"/>
      <c r="G3" s="123"/>
      <c r="H3" s="123"/>
      <c r="I3" s="10"/>
      <c r="J3" s="10"/>
      <c r="K3" s="10"/>
      <c r="L3" s="10"/>
    </row>
    <row r="4" spans="1:12" ht="14.1" customHeight="1" x14ac:dyDescent="0.25">
      <c r="A4" s="10">
        <v>916.6</v>
      </c>
      <c r="B4" s="122"/>
      <c r="C4" s="10"/>
      <c r="D4" s="10"/>
      <c r="E4" s="10"/>
      <c r="F4" s="10"/>
      <c r="G4" s="123"/>
      <c r="H4" s="123"/>
      <c r="I4" s="10"/>
      <c r="J4" s="10"/>
      <c r="K4" s="10"/>
      <c r="L4" s="10"/>
    </row>
    <row r="5" spans="1:12" ht="14.1" customHeight="1" x14ac:dyDescent="0.25">
      <c r="A5" s="10">
        <v>916.6</v>
      </c>
      <c r="B5" s="122"/>
      <c r="C5" s="10"/>
      <c r="D5" s="10"/>
      <c r="E5" s="10"/>
      <c r="F5" s="10"/>
      <c r="G5" s="123"/>
      <c r="H5" s="123"/>
      <c r="I5" s="10"/>
      <c r="J5" s="10"/>
      <c r="K5" s="10"/>
      <c r="L5" s="10"/>
    </row>
    <row r="6" spans="1:12" ht="14.1" customHeight="1" x14ac:dyDescent="0.25">
      <c r="A6" s="10">
        <v>916.6</v>
      </c>
      <c r="B6" s="122"/>
      <c r="C6" s="10"/>
      <c r="D6" s="10"/>
      <c r="E6" s="10"/>
      <c r="F6" s="10"/>
      <c r="G6" s="123"/>
      <c r="H6" s="123"/>
      <c r="I6" s="10"/>
      <c r="J6" s="10"/>
      <c r="K6" s="10"/>
      <c r="L6" s="10"/>
    </row>
    <row r="7" spans="1:12" ht="14.1" customHeight="1" x14ac:dyDescent="0.25">
      <c r="A7" s="10">
        <v>916.6</v>
      </c>
      <c r="B7" s="122"/>
      <c r="C7" s="10"/>
      <c r="D7" s="10"/>
      <c r="E7" s="10"/>
      <c r="F7" s="10"/>
      <c r="G7" s="123"/>
      <c r="H7" s="123"/>
      <c r="I7" s="10"/>
      <c r="J7" s="10"/>
      <c r="K7" s="10"/>
      <c r="L7" s="10"/>
    </row>
    <row r="8" spans="1:12" ht="14.1" customHeight="1" x14ac:dyDescent="0.25">
      <c r="A8" s="10">
        <v>916.6</v>
      </c>
      <c r="B8" s="122"/>
      <c r="C8" s="10"/>
      <c r="D8" s="10"/>
      <c r="E8" s="10"/>
      <c r="F8" s="10"/>
      <c r="G8" s="123"/>
      <c r="H8" s="10"/>
      <c r="I8" s="10"/>
      <c r="J8" s="10"/>
      <c r="K8" s="10"/>
      <c r="L8" s="10"/>
    </row>
    <row r="9" spans="1:12" ht="14.1" customHeight="1" x14ac:dyDescent="0.25">
      <c r="A9" s="10">
        <v>916.6</v>
      </c>
      <c r="B9" s="122"/>
      <c r="C9" s="10"/>
      <c r="D9" s="10"/>
      <c r="E9" s="10"/>
      <c r="F9" s="10"/>
      <c r="G9" s="123"/>
      <c r="H9" s="10"/>
      <c r="I9" s="10"/>
      <c r="J9" s="10"/>
      <c r="K9" s="10"/>
      <c r="L9" s="10"/>
    </row>
    <row r="10" spans="1:12" ht="14.1" customHeight="1" x14ac:dyDescent="0.25">
      <c r="A10" s="10">
        <v>916.6</v>
      </c>
      <c r="B10" s="122"/>
      <c r="C10" s="10"/>
      <c r="D10" s="10"/>
      <c r="E10" s="10"/>
      <c r="F10" s="10"/>
      <c r="G10" s="123"/>
      <c r="H10" s="10"/>
      <c r="I10" s="10"/>
      <c r="J10" s="10"/>
      <c r="K10" s="10"/>
      <c r="L10" s="10"/>
    </row>
    <row r="11" spans="1:12" ht="14.1" customHeight="1" x14ac:dyDescent="0.25">
      <c r="A11" s="10">
        <v>916.6</v>
      </c>
      <c r="B11" s="122"/>
      <c r="C11" s="10"/>
      <c r="D11" s="10"/>
      <c r="E11" s="10"/>
      <c r="F11" s="10"/>
      <c r="G11" s="123"/>
      <c r="H11" s="10"/>
      <c r="I11" s="10"/>
      <c r="J11" s="10"/>
      <c r="K11" s="10"/>
      <c r="L11" s="10"/>
    </row>
    <row r="12" spans="1:12" ht="14.1" customHeight="1" x14ac:dyDescent="0.25">
      <c r="A12" s="10">
        <v>916.6</v>
      </c>
      <c r="B12" s="122"/>
      <c r="C12" s="10"/>
      <c r="D12" s="10"/>
      <c r="E12" s="10"/>
      <c r="F12" s="10"/>
      <c r="G12" s="123"/>
      <c r="H12" s="10"/>
      <c r="I12" s="10"/>
      <c r="J12" s="10"/>
      <c r="K12" s="10"/>
      <c r="L12" s="10"/>
    </row>
    <row r="13" spans="1:12" ht="14.1" customHeight="1" x14ac:dyDescent="0.25">
      <c r="A13" s="10">
        <v>916.6</v>
      </c>
      <c r="B13" s="122"/>
      <c r="C13" s="10"/>
      <c r="D13" s="10"/>
      <c r="E13" s="10"/>
      <c r="F13" s="10"/>
      <c r="G13" s="123"/>
      <c r="H13" s="10"/>
      <c r="I13" s="10"/>
      <c r="J13" s="10"/>
      <c r="K13" s="10"/>
      <c r="L13" s="10"/>
    </row>
    <row r="14" spans="1:12" ht="14.1" customHeight="1" x14ac:dyDescent="0.25">
      <c r="A14" s="10">
        <v>916.6</v>
      </c>
      <c r="B14" s="122"/>
      <c r="C14" s="10"/>
      <c r="D14" s="10"/>
      <c r="E14" s="10"/>
      <c r="F14" s="10"/>
      <c r="G14" s="123"/>
      <c r="H14" s="10"/>
      <c r="I14" s="10"/>
      <c r="J14" s="10"/>
      <c r="K14" s="10"/>
      <c r="L14" s="10"/>
    </row>
    <row r="15" spans="1:12" ht="14.1" customHeight="1" x14ac:dyDescent="0.25">
      <c r="A15" s="10">
        <v>916.6</v>
      </c>
      <c r="B15" s="122"/>
      <c r="C15" s="10"/>
      <c r="D15" s="10"/>
      <c r="E15" s="10"/>
      <c r="F15" s="10"/>
      <c r="G15" s="123"/>
      <c r="H15" s="10"/>
      <c r="I15" s="10"/>
      <c r="J15" s="10"/>
      <c r="K15" s="10"/>
      <c r="L15" s="10"/>
    </row>
    <row r="16" spans="1:12" ht="14.1" customHeight="1" x14ac:dyDescent="0.25">
      <c r="A16" s="10">
        <v>916.6</v>
      </c>
      <c r="B16" s="122"/>
      <c r="C16" s="10"/>
      <c r="D16" s="10"/>
      <c r="E16" s="10"/>
      <c r="F16" s="10"/>
      <c r="G16" s="123"/>
      <c r="H16" s="10"/>
      <c r="I16" s="10"/>
      <c r="J16" s="10"/>
      <c r="K16" s="10"/>
      <c r="L16" s="10"/>
    </row>
    <row r="17" spans="1:12" ht="14.1" customHeight="1" x14ac:dyDescent="0.25">
      <c r="A17" s="10">
        <v>916.6</v>
      </c>
      <c r="B17" s="122"/>
      <c r="C17" s="10"/>
      <c r="D17" s="10"/>
      <c r="E17" s="10"/>
      <c r="F17" s="10"/>
      <c r="G17" s="123"/>
      <c r="H17" s="10"/>
      <c r="I17" s="10"/>
      <c r="J17" s="10"/>
      <c r="K17" s="10"/>
      <c r="L17" s="10"/>
    </row>
    <row r="18" spans="1:12" ht="14.1" customHeight="1" x14ac:dyDescent="0.25">
      <c r="A18" s="10">
        <v>916.6</v>
      </c>
      <c r="B18" s="122"/>
      <c r="C18" s="10"/>
      <c r="D18" s="10"/>
      <c r="E18" s="10"/>
      <c r="F18" s="10"/>
      <c r="G18" s="123"/>
      <c r="H18" s="10"/>
      <c r="I18" s="10"/>
      <c r="J18" s="10"/>
      <c r="K18" s="10"/>
      <c r="L18" s="10"/>
    </row>
    <row r="19" spans="1:12" x14ac:dyDescent="0.25">
      <c r="A19" s="10">
        <v>916.6</v>
      </c>
      <c r="B19" s="10"/>
      <c r="C19" s="10"/>
      <c r="D19" s="10"/>
      <c r="E19" s="10"/>
      <c r="F19" s="10"/>
      <c r="G19" s="123"/>
      <c r="H19" s="10"/>
      <c r="I19" s="10"/>
      <c r="J19" s="10"/>
      <c r="K19" s="10"/>
      <c r="L19" s="10"/>
    </row>
    <row r="20" spans="1:12" x14ac:dyDescent="0.25">
      <c r="A20" s="10">
        <v>916.6</v>
      </c>
      <c r="B20" s="10"/>
      <c r="C20" s="10"/>
      <c r="D20" s="10"/>
      <c r="E20" s="10"/>
      <c r="F20" s="10"/>
      <c r="G20" s="123"/>
      <c r="H20" s="10"/>
      <c r="I20" s="10"/>
      <c r="J20" s="10"/>
      <c r="K20" s="10"/>
      <c r="L20" s="10"/>
    </row>
    <row r="21" spans="1:12" x14ac:dyDescent="0.25">
      <c r="A21" s="162">
        <v>2099.9899999999998</v>
      </c>
      <c r="B21" s="10"/>
      <c r="C21" s="10"/>
      <c r="D21" s="10"/>
      <c r="E21" s="10"/>
      <c r="F21" s="10"/>
      <c r="G21" s="123"/>
      <c r="H21" s="10"/>
      <c r="I21" s="10"/>
      <c r="J21" s="10"/>
      <c r="K21" s="10"/>
      <c r="L21" s="10"/>
    </row>
    <row r="22" spans="1:12" x14ac:dyDescent="0.25">
      <c r="A22" s="162">
        <v>2099.9899999999998</v>
      </c>
      <c r="B22" s="10"/>
      <c r="C22" s="10"/>
      <c r="D22" s="10"/>
      <c r="E22" s="10"/>
      <c r="F22" s="10"/>
      <c r="G22" s="123"/>
      <c r="H22" s="10"/>
      <c r="I22" s="10"/>
      <c r="J22" s="10"/>
      <c r="K22" s="10"/>
      <c r="L22" s="10"/>
    </row>
    <row r="23" spans="1:12" x14ac:dyDescent="0.25">
      <c r="A23" s="10">
        <f>SUM(A1:A22)</f>
        <v>22531.979999999996</v>
      </c>
      <c r="B23" s="10"/>
      <c r="C23" s="10"/>
      <c r="D23" s="10"/>
      <c r="E23" s="10"/>
      <c r="F23" s="10"/>
      <c r="G23" s="123"/>
      <c r="H23" s="10"/>
      <c r="I23" s="10"/>
      <c r="J23" s="10"/>
      <c r="K23" s="10"/>
      <c r="L23" s="10"/>
    </row>
    <row r="24" spans="1:12" x14ac:dyDescent="0.25">
      <c r="A24" s="10"/>
      <c r="B24" s="10">
        <v>150502.06</v>
      </c>
      <c r="C24" s="10"/>
      <c r="D24" s="163">
        <v>0.5</v>
      </c>
      <c r="E24" s="10"/>
      <c r="F24" s="10"/>
      <c r="G24" s="123"/>
      <c r="H24" s="10"/>
      <c r="I24" s="10"/>
      <c r="J24" s="10"/>
      <c r="K24" s="10"/>
      <c r="L24" s="10"/>
    </row>
    <row r="25" spans="1:12" x14ac:dyDescent="0.25">
      <c r="A25" s="10"/>
      <c r="B25" s="10">
        <v>-22531.98</v>
      </c>
      <c r="C25" s="10"/>
      <c r="D25" s="10"/>
      <c r="E25" s="124"/>
      <c r="F25" s="10"/>
      <c r="G25" s="123"/>
      <c r="H25" s="10"/>
      <c r="I25" s="10"/>
      <c r="J25" s="10"/>
      <c r="K25" s="10"/>
      <c r="L25" s="10"/>
    </row>
    <row r="26" spans="1:12" x14ac:dyDescent="0.25">
      <c r="A26" s="10"/>
      <c r="B26" s="10">
        <f>SUM(B24:B25)</f>
        <v>127970.08</v>
      </c>
      <c r="C26" s="10"/>
      <c r="D26" s="10"/>
      <c r="E26" s="123">
        <f>B26*D24</f>
        <v>63985.04</v>
      </c>
      <c r="F26" s="10"/>
      <c r="G26" s="123"/>
      <c r="H26" s="10"/>
      <c r="I26" s="10"/>
      <c r="J26" s="10"/>
      <c r="K26" s="10"/>
      <c r="L26" s="10"/>
    </row>
    <row r="27" spans="1:12" x14ac:dyDescent="0.25">
      <c r="A27" s="10"/>
      <c r="B27" s="10"/>
      <c r="C27" s="10"/>
      <c r="D27" s="10"/>
      <c r="E27" s="125">
        <f>A23*D24</f>
        <v>11265.989999999998</v>
      </c>
      <c r="F27" s="10"/>
      <c r="G27" s="123"/>
      <c r="H27" s="10"/>
      <c r="I27" s="10"/>
      <c r="J27" s="10"/>
      <c r="K27" s="10"/>
      <c r="L27" s="10"/>
    </row>
    <row r="28" spans="1:12" x14ac:dyDescent="0.25">
      <c r="A28" s="10"/>
      <c r="B28" s="10"/>
      <c r="C28" s="10"/>
      <c r="D28" s="10"/>
      <c r="E28" s="125">
        <f>SUM(E26:E27)</f>
        <v>75251.03</v>
      </c>
      <c r="F28" s="10"/>
      <c r="G28" s="123"/>
      <c r="H28" s="10"/>
      <c r="I28" s="10"/>
      <c r="J28" s="10"/>
      <c r="K28" s="10"/>
      <c r="L28" s="10"/>
    </row>
    <row r="29" spans="1:12" x14ac:dyDescent="0.25">
      <c r="A29" s="10"/>
      <c r="B29" s="10"/>
      <c r="C29" s="10"/>
      <c r="D29" s="10"/>
      <c r="E29" s="10">
        <v>-80000</v>
      </c>
      <c r="F29" s="10"/>
      <c r="G29" s="123"/>
      <c r="H29" s="10"/>
      <c r="I29" s="10"/>
      <c r="J29" s="10"/>
      <c r="K29" s="10"/>
      <c r="L29" s="10"/>
    </row>
    <row r="30" spans="1:12" x14ac:dyDescent="0.25">
      <c r="A30" s="10"/>
      <c r="B30" s="10"/>
      <c r="C30" s="10"/>
      <c r="D30" s="10"/>
      <c r="E30" s="125">
        <f>SUM(E28:E29)</f>
        <v>-4748.9700000000012</v>
      </c>
      <c r="F30" s="10"/>
      <c r="G30" s="123"/>
      <c r="H30" s="10"/>
      <c r="I30" s="10"/>
      <c r="J30" s="10"/>
      <c r="K30" s="10"/>
      <c r="L30" s="10"/>
    </row>
    <row r="31" spans="1:12" x14ac:dyDescent="0.25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</row>
    <row r="32" spans="1:12" x14ac:dyDescent="0.25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</row>
    <row r="33" spans="1:12" x14ac:dyDescent="0.25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</row>
    <row r="34" spans="1:12" x14ac:dyDescent="0.25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CO. NETWORK FINANCIAL PROG RPT</vt:lpstr>
      <vt:lpstr>YTD Jan. 2018  - June. 2018 </vt:lpstr>
      <vt:lpstr>Sheet1</vt:lpstr>
      <vt:lpstr>'CO. NETWORK FINANCIAL PROG RPT'!Print_Area</vt:lpstr>
      <vt:lpstr>'YTD Jan. 2018  - June. 2018 '!Print_Area</vt:lpstr>
      <vt:lpstr>'CO. NETWORK FINANCIAL PROG RPT'!Print_Titles</vt:lpstr>
    </vt:vector>
  </TitlesOfParts>
  <Company>The McConnell Foundation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 McConnell Foundation</dc:creator>
  <cp:lastModifiedBy>Spielmann, Jamie</cp:lastModifiedBy>
  <cp:lastPrinted>2019-09-26T23:05:45Z</cp:lastPrinted>
  <dcterms:created xsi:type="dcterms:W3CDTF">2005-05-10T16:53:44Z</dcterms:created>
  <dcterms:modified xsi:type="dcterms:W3CDTF">2019-10-08T21:01:14Z</dcterms:modified>
</cp:coreProperties>
</file>